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rnat\Documents\Zamówienia publiczne\2022_2023\! zrobione\Wędliny\"/>
    </mc:Choice>
  </mc:AlternateContent>
  <xr:revisionPtr revIDLastSave="0" documentId="13_ncr:1_{67790368-8EEF-40C1-BBF7-CFC0C44CB025}" xr6:coauthVersionLast="36" xr6:coauthVersionMax="36" xr10:uidLastSave="{00000000-0000-0000-0000-000000000000}"/>
  <bookViews>
    <workbookView xWindow="0" yWindow="0" windowWidth="23040" windowHeight="9060" tabRatio="500" xr2:uid="{00000000-000D-0000-FFFF-FFFF00000000}"/>
  </bookViews>
  <sheets>
    <sheet name="WĘDLINY" sheetId="2" r:id="rId1"/>
  </sheets>
  <calcPr calcId="191029"/>
</workbook>
</file>

<file path=xl/calcChain.xml><?xml version="1.0" encoding="utf-8"?>
<calcChain xmlns="http://schemas.openxmlformats.org/spreadsheetml/2006/main">
  <c r="I41" i="2" l="1"/>
  <c r="J41" i="2"/>
  <c r="K41" i="2" s="1"/>
  <c r="L41" i="2" s="1"/>
  <c r="I42" i="2"/>
  <c r="J42" i="2"/>
  <c r="K42" i="2" s="1"/>
  <c r="L42" i="2" s="1"/>
  <c r="I43" i="2"/>
  <c r="J43" i="2"/>
  <c r="K43" i="2" s="1"/>
  <c r="L43" i="2" s="1"/>
  <c r="I26" i="2" l="1"/>
  <c r="J26" i="2"/>
  <c r="K26" i="2" s="1"/>
  <c r="I27" i="2"/>
  <c r="J27" i="2"/>
  <c r="K27" i="2" s="1"/>
  <c r="I28" i="2"/>
  <c r="J28" i="2"/>
  <c r="K28" i="2" s="1"/>
  <c r="L28" i="2" s="1"/>
  <c r="I29" i="2"/>
  <c r="J29" i="2"/>
  <c r="K29" i="2" s="1"/>
  <c r="I30" i="2"/>
  <c r="J30" i="2"/>
  <c r="K30" i="2" s="1"/>
  <c r="I31" i="2"/>
  <c r="J31" i="2"/>
  <c r="K31" i="2" s="1"/>
  <c r="I32" i="2"/>
  <c r="J32" i="2"/>
  <c r="K32" i="2" s="1"/>
  <c r="L32" i="2" s="1"/>
  <c r="I33" i="2"/>
  <c r="J33" i="2"/>
  <c r="K33" i="2" s="1"/>
  <c r="I34" i="2"/>
  <c r="J34" i="2"/>
  <c r="K34" i="2" s="1"/>
  <c r="I35" i="2"/>
  <c r="J35" i="2"/>
  <c r="K35" i="2" s="1"/>
  <c r="I36" i="2"/>
  <c r="J36" i="2"/>
  <c r="K36" i="2" s="1"/>
  <c r="I37" i="2"/>
  <c r="J37" i="2"/>
  <c r="K37" i="2" s="1"/>
  <c r="I38" i="2"/>
  <c r="J38" i="2"/>
  <c r="K38" i="2" s="1"/>
  <c r="I39" i="2"/>
  <c r="J39" i="2"/>
  <c r="K39" i="2" s="1"/>
  <c r="I40" i="2"/>
  <c r="J40" i="2"/>
  <c r="K40" i="2" s="1"/>
  <c r="L40" i="2" s="1"/>
  <c r="L36" i="2" l="1"/>
  <c r="L38" i="2"/>
  <c r="L30" i="2"/>
  <c r="L34" i="2"/>
  <c r="L26" i="2"/>
  <c r="L39" i="2"/>
  <c r="L37" i="2"/>
  <c r="L35" i="2"/>
  <c r="L33" i="2"/>
  <c r="L31" i="2"/>
  <c r="L29" i="2"/>
  <c r="L27" i="2"/>
  <c r="J25" i="2" l="1"/>
  <c r="J44" i="2" s="1"/>
  <c r="I25" i="2"/>
  <c r="K25" i="2" l="1"/>
  <c r="L25" i="2" l="1"/>
  <c r="L44" i="2" s="1"/>
  <c r="K44" i="2"/>
</calcChain>
</file>

<file path=xl/sharedStrings.xml><?xml version="1.0" encoding="utf-8"?>
<sst xmlns="http://schemas.openxmlformats.org/spreadsheetml/2006/main" count="72" uniqueCount="54">
  <si>
    <t>Lp.</t>
  </si>
  <si>
    <t>Nazwa towaru</t>
  </si>
  <si>
    <t>Jedn miary</t>
  </si>
  <si>
    <t>Producent i gramatura</t>
  </si>
  <si>
    <t>Ilość szacunkowa</t>
  </si>
  <si>
    <t>cena jednostkowa netto</t>
  </si>
  <si>
    <t>Stawka VAT %</t>
  </si>
  <si>
    <t>Cena jednostkowa brutto</t>
  </si>
  <si>
    <t>RAZEM:</t>
  </si>
  <si>
    <t>UWAGA! WYPEŁNIJ WSZYSTKIE BIAŁE POLA</t>
  </si>
  <si>
    <t>Miejscowość:</t>
  </si>
  <si>
    <t>Data</t>
  </si>
  <si>
    <t>Podpis i pieczęć osoby upoważnionej</t>
  </si>
  <si>
    <t>Podatek VAT</t>
  </si>
  <si>
    <t>Wartość netto</t>
  </si>
  <si>
    <t>Wartośc brutto</t>
  </si>
  <si>
    <t>ZAMAWIAJĄCY:</t>
  </si>
  <si>
    <t>NABYWCA:</t>
  </si>
  <si>
    <t>GMINA MIASTO PŁOCK</t>
  </si>
  <si>
    <t>PL. STARY RYNEK</t>
  </si>
  <si>
    <t>09-400 PŁOCK</t>
  </si>
  <si>
    <t>NIP: 774-313-57-12</t>
  </si>
  <si>
    <t xml:space="preserve">ODBIORCA: </t>
  </si>
  <si>
    <t>09-402 Płock</t>
  </si>
  <si>
    <t>Al.Kilińskiego 4</t>
  </si>
  <si>
    <t>Wykonawca  (nazwa,adres, telefon, email)</t>
  </si>
  <si>
    <t>DO STOŁÓWKI INTERNATU ZESPOŁU SZKÓŁ TECHNICZNYCH W PŁOCKU</t>
  </si>
  <si>
    <t>FORMULARZ OFERTY CENOWEJ</t>
  </si>
  <si>
    <t>Zespół Szkół Technicznych w Płocku</t>
  </si>
  <si>
    <t>Załącznik nr 1</t>
  </si>
  <si>
    <t>Przedmiotem zamówienia jest sukcesywna dostawa wędlin według szacowanych ilości wymienionych poniżej</t>
  </si>
  <si>
    <t xml:space="preserve">kg </t>
  </si>
  <si>
    <t>Kiełbasa szynkowa</t>
  </si>
  <si>
    <t>Parówki z szynki (nie mniej niż 89% mięsa)</t>
  </si>
  <si>
    <t>Szynka drobiowa (min 74% fileta)</t>
  </si>
  <si>
    <t>Szynka konserwowa</t>
  </si>
  <si>
    <t>Kiełbasa boczkowa</t>
  </si>
  <si>
    <t>Pasztet drobiowy</t>
  </si>
  <si>
    <t>Kabanosy</t>
  </si>
  <si>
    <t>Boczek wędzony parzony</t>
  </si>
  <si>
    <t>Kiełbasa grubo mielona typu Kaziuk</t>
  </si>
  <si>
    <t>Kiełbasa typu krakowska, żywiecka</t>
  </si>
  <si>
    <t>Kurczak gotowany</t>
  </si>
  <si>
    <t>Pierś z indyka (wędzony, gotowany,pieczony</t>
  </si>
  <si>
    <t>Polędwica drobiowa (asortyment min 75% mięsa</t>
  </si>
  <si>
    <t>Szynka wieprzowa gotowana</t>
  </si>
  <si>
    <t>Ćwiartka wędzona z kurczaka</t>
  </si>
  <si>
    <t xml:space="preserve"> </t>
  </si>
  <si>
    <t>NA DOSTARCZANIE WĘDLIN W CIĄGU ROKU 2023</t>
  </si>
  <si>
    <t>do zapytania ofertowego nr 5/ZP5/INT/2023</t>
  </si>
  <si>
    <t>Polędwica łososiowa min 90% mięsa</t>
  </si>
  <si>
    <t>Polędwica sopocka min 90% mięsa</t>
  </si>
  <si>
    <t>Schab wędzony lub pieczony (asortyment min 80% mięsa</t>
  </si>
  <si>
    <t>Szynka wieprzowa wędzona (asortyment) min 90% mięsa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</si>
</sst>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,##0.00&quot; zł &quot;;\-#,##0.00&quot; zł &quot;;\-#&quot; zł &quot;;@\ "/>
    <numFmt numFmtId="165" formatCode="#,##0.00&quot; &quot;[$zł-415];[Red]&quot;-&quot;#,##0.00&quot; &quot;[$zł-415]"/>
  </numFmts>
  <fonts count="39">
    <font>
      <sz val="11"/>
      <color rgb="FF000000"/>
      <name val="Arial1"/>
      <charset val="238"/>
    </font>
    <font>
      <sz val="11"/>
      <color rgb="FF000000"/>
      <name val="Calibri1"/>
      <charset val="238"/>
    </font>
    <font>
      <b/>
      <i/>
      <sz val="11"/>
      <color rgb="FFC00000"/>
      <name val="Calibri1"/>
      <charset val="238"/>
    </font>
    <font>
      <i/>
      <sz val="12"/>
      <color rgb="FF000000"/>
      <name val="Calibri1"/>
      <charset val="238"/>
    </font>
    <font>
      <b/>
      <sz val="10"/>
      <color rgb="FF000000"/>
      <name val="Arial1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1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8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20"/>
      <color rgb="FF000000"/>
      <name val="Arial"/>
      <family val="2"/>
      <charset val="238"/>
    </font>
    <font>
      <i/>
      <sz val="11"/>
      <color rgb="FF000000"/>
      <name val="Arial1"/>
      <charset val="238"/>
    </font>
    <font>
      <i/>
      <sz val="10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  <font>
      <sz val="10"/>
      <color rgb="FF000000"/>
      <name val="Arial1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1"/>
      <charset val="238"/>
    </font>
    <font>
      <sz val="11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</font>
    <font>
      <sz val="10"/>
      <color rgb="FF00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6DCE4"/>
      </patternFill>
    </fill>
    <fill>
      <patternFill patternType="solid">
        <fgColor rgb="FFD0CECE"/>
        <bgColor rgb="FFD9D9D9"/>
      </patternFill>
    </fill>
    <fill>
      <patternFill patternType="solid">
        <fgColor rgb="FFD6DCE4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6">
    <xf numFmtId="0" fontId="0" fillId="0" borderId="0"/>
    <xf numFmtId="164" fontId="1" fillId="0" borderId="0" applyBorder="0" applyProtection="0"/>
    <xf numFmtId="9" fontId="1" fillId="0" borderId="0" applyBorder="0" applyProtection="0"/>
    <xf numFmtId="0" fontId="1" fillId="0" borderId="0" applyBorder="0" applyProtection="0"/>
    <xf numFmtId="0" fontId="21" fillId="0" borderId="0"/>
    <xf numFmtId="0" fontId="8" fillId="0" borderId="0"/>
    <xf numFmtId="0" fontId="22" fillId="7" borderId="0"/>
    <xf numFmtId="0" fontId="22" fillId="8" borderId="0"/>
    <xf numFmtId="0" fontId="8" fillId="9" borderId="0"/>
    <xf numFmtId="0" fontId="23" fillId="10" borderId="0"/>
    <xf numFmtId="0" fontId="24" fillId="11" borderId="0"/>
    <xf numFmtId="0" fontId="25" fillId="0" borderId="0"/>
    <xf numFmtId="0" fontId="26" fillId="12" borderId="0"/>
    <xf numFmtId="0" fontId="27" fillId="0" borderId="0">
      <alignment horizontal="center"/>
    </xf>
    <xf numFmtId="0" fontId="28" fillId="0" borderId="0"/>
    <xf numFmtId="0" fontId="10" fillId="0" borderId="0"/>
    <xf numFmtId="0" fontId="29" fillId="0" borderId="0"/>
    <xf numFmtId="0" fontId="27" fillId="0" borderId="0">
      <alignment horizontal="center" textRotation="90"/>
    </xf>
    <xf numFmtId="0" fontId="30" fillId="0" borderId="0"/>
    <xf numFmtId="0" fontId="31" fillId="13" borderId="0"/>
    <xf numFmtId="0" fontId="32" fillId="13" borderId="9"/>
    <xf numFmtId="0" fontId="33" fillId="0" borderId="0"/>
    <xf numFmtId="165" fontId="33" fillId="0" borderId="0"/>
    <xf numFmtId="0" fontId="21" fillId="0" borderId="0"/>
    <xf numFmtId="0" fontId="21" fillId="0" borderId="0"/>
    <xf numFmtId="0" fontId="23" fillId="0" borderId="0"/>
  </cellStyleXfs>
  <cellXfs count="70">
    <xf numFmtId="0" fontId="0" fillId="0" borderId="0" xfId="0"/>
    <xf numFmtId="0" fontId="2" fillId="6" borderId="0" xfId="3" applyFont="1" applyFill="1" applyAlignment="1" applyProtection="1">
      <alignment horizontal="left"/>
    </xf>
    <xf numFmtId="0" fontId="7" fillId="6" borderId="0" xfId="3" applyFont="1" applyFill="1" applyAlignment="1" applyProtection="1"/>
    <xf numFmtId="0" fontId="7" fillId="6" borderId="0" xfId="3" applyFont="1" applyFill="1" applyAlignment="1" applyProtection="1">
      <alignment horizontal="center"/>
    </xf>
    <xf numFmtId="164" fontId="7" fillId="6" borderId="0" xfId="1" applyFont="1" applyFill="1" applyAlignment="1" applyProtection="1"/>
    <xf numFmtId="9" fontId="7" fillId="6" borderId="0" xfId="2" applyFont="1" applyFill="1" applyAlignment="1" applyProtection="1">
      <alignment horizontal="center" vertical="center"/>
    </xf>
    <xf numFmtId="164" fontId="3" fillId="6" borderId="0" xfId="1" applyFont="1" applyFill="1" applyAlignment="1" applyProtection="1">
      <alignment horizontal="right"/>
    </xf>
    <xf numFmtId="164" fontId="8" fillId="6" borderId="0" xfId="1" applyFont="1" applyFill="1" applyBorder="1" applyAlignment="1" applyProtection="1">
      <alignment horizontal="right" vertical="center" wrapText="1"/>
    </xf>
    <xf numFmtId="0" fontId="9" fillId="6" borderId="0" xfId="3" applyFont="1" applyFill="1" applyAlignment="1" applyProtection="1"/>
    <xf numFmtId="0" fontId="7" fillId="6" borderId="0" xfId="3" applyFont="1" applyFill="1" applyAlignment="1" applyProtection="1">
      <alignment horizontal="center" vertical="center"/>
    </xf>
    <xf numFmtId="0" fontId="7" fillId="6" borderId="0" xfId="3" applyFont="1" applyFill="1" applyAlignment="1" applyProtection="1">
      <alignment vertical="center"/>
    </xf>
    <xf numFmtId="0" fontId="7" fillId="6" borderId="0" xfId="3" applyFont="1" applyFill="1" applyAlignment="1" applyProtection="1">
      <alignment horizontal="left" vertical="center"/>
    </xf>
    <xf numFmtId="164" fontId="15" fillId="6" borderId="0" xfId="1" applyFont="1" applyFill="1" applyBorder="1" applyAlignment="1" applyProtection="1">
      <alignment horizontal="right" vertical="center" wrapText="1"/>
    </xf>
    <xf numFmtId="164" fontId="10" fillId="0" borderId="7" xfId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Protection="1"/>
    <xf numFmtId="0" fontId="7" fillId="0" borderId="0" xfId="3" applyFont="1" applyAlignment="1" applyProtection="1"/>
    <xf numFmtId="0" fontId="0" fillId="0" borderId="0" xfId="0" applyProtection="1"/>
    <xf numFmtId="0" fontId="1" fillId="2" borderId="0" xfId="3" applyFont="1" applyFill="1" applyAlignment="1" applyProtection="1">
      <alignment horizontal="center"/>
    </xf>
    <xf numFmtId="0" fontId="1" fillId="2" borderId="0" xfId="3" applyFont="1" applyFill="1" applyAlignment="1" applyProtection="1"/>
    <xf numFmtId="164" fontId="1" fillId="2" borderId="0" xfId="1" applyFont="1" applyFill="1" applyAlignment="1" applyProtection="1"/>
    <xf numFmtId="9" fontId="1" fillId="2" borderId="0" xfId="2" applyFont="1" applyFill="1" applyAlignment="1" applyProtection="1">
      <alignment horizontal="center" vertical="center"/>
    </xf>
    <xf numFmtId="0" fontId="1" fillId="0" borderId="0" xfId="3" applyFont="1" applyAlignment="1" applyProtection="1"/>
    <xf numFmtId="0" fontId="1" fillId="0" borderId="0" xfId="3" applyFont="1" applyAlignment="1" applyProtection="1">
      <alignment horizontal="center"/>
    </xf>
    <xf numFmtId="164" fontId="1" fillId="0" borderId="0" xfId="1" applyFont="1" applyAlignment="1" applyProtection="1"/>
    <xf numFmtId="9" fontId="1" fillId="0" borderId="0" xfId="2" applyFont="1" applyAlignment="1" applyProtection="1">
      <alignment horizontal="center" vertical="center"/>
    </xf>
    <xf numFmtId="164" fontId="4" fillId="3" borderId="0" xfId="1" applyFont="1" applyFill="1" applyBorder="1" applyAlignment="1" applyProtection="1">
      <alignment horizontal="center" vertical="center" wrapText="1"/>
    </xf>
    <xf numFmtId="0" fontId="1" fillId="0" borderId="0" xfId="3" applyFont="1" applyAlignment="1" applyProtection="1">
      <alignment vertical="center"/>
    </xf>
    <xf numFmtId="164" fontId="6" fillId="2" borderId="0" xfId="1" applyFont="1" applyFill="1" applyBorder="1" applyAlignment="1" applyProtection="1">
      <alignment horizontal="right" vertical="center" wrapText="1"/>
    </xf>
    <xf numFmtId="0" fontId="5" fillId="5" borderId="0" xfId="3" applyFont="1" applyFill="1" applyAlignment="1" applyProtection="1"/>
    <xf numFmtId="0" fontId="5" fillId="0" borderId="0" xfId="3" applyFont="1" applyAlignment="1" applyProtection="1"/>
    <xf numFmtId="0" fontId="14" fillId="5" borderId="0" xfId="0" applyFont="1" applyFill="1" applyProtection="1"/>
    <xf numFmtId="0" fontId="17" fillId="0" borderId="0" xfId="3" applyFont="1" applyAlignment="1" applyProtection="1"/>
    <xf numFmtId="0" fontId="14" fillId="0" borderId="0" xfId="0" applyFont="1" applyProtection="1"/>
    <xf numFmtId="164" fontId="8" fillId="6" borderId="0" xfId="1" applyFont="1" applyFill="1" applyBorder="1" applyAlignment="1" applyProtection="1">
      <alignment horizontal="center" vertical="center" wrapText="1"/>
    </xf>
    <xf numFmtId="164" fontId="15" fillId="6" borderId="0" xfId="1" applyFont="1" applyFill="1" applyBorder="1" applyAlignment="1" applyProtection="1">
      <alignment horizontal="center" vertical="center" wrapText="1"/>
    </xf>
    <xf numFmtId="0" fontId="18" fillId="5" borderId="0" xfId="0" applyFont="1" applyFill="1" applyProtection="1"/>
    <xf numFmtId="0" fontId="20" fillId="0" borderId="0" xfId="3" applyFont="1" applyAlignment="1" applyProtection="1">
      <alignment vertical="center"/>
    </xf>
    <xf numFmtId="164" fontId="8" fillId="6" borderId="8" xfId="1" applyFont="1" applyFill="1" applyBorder="1" applyAlignment="1" applyProtection="1">
      <alignment horizontal="right" vertical="center"/>
    </xf>
    <xf numFmtId="0" fontId="4" fillId="2" borderId="6" xfId="3" applyFont="1" applyFill="1" applyBorder="1" applyAlignment="1" applyProtection="1">
      <alignment horizontal="center" vertical="center" wrapText="1"/>
    </xf>
    <xf numFmtId="0" fontId="19" fillId="3" borderId="6" xfId="3" applyFont="1" applyFill="1" applyBorder="1" applyAlignment="1" applyProtection="1">
      <alignment horizontal="center" vertical="center" wrapText="1"/>
    </xf>
    <xf numFmtId="0" fontId="4" fillId="3" borderId="6" xfId="3" applyFont="1" applyFill="1" applyBorder="1" applyAlignment="1" applyProtection="1">
      <alignment horizontal="center" vertical="center" wrapText="1"/>
    </xf>
    <xf numFmtId="164" fontId="4" fillId="3" borderId="6" xfId="1" applyFont="1" applyFill="1" applyBorder="1" applyAlignment="1" applyProtection="1">
      <alignment horizontal="center" vertical="center" wrapText="1"/>
    </xf>
    <xf numFmtId="9" fontId="4" fillId="3" borderId="6" xfId="2" applyFont="1" applyFill="1" applyBorder="1" applyAlignment="1" applyProtection="1">
      <alignment horizontal="center" vertical="center" wrapText="1"/>
    </xf>
    <xf numFmtId="0" fontId="6" fillId="4" borderId="6" xfId="3" applyFont="1" applyFill="1" applyBorder="1" applyAlignment="1" applyProtection="1">
      <alignment horizontal="center" vertical="center" wrapText="1"/>
    </xf>
    <xf numFmtId="164" fontId="6" fillId="0" borderId="6" xfId="1" applyFont="1" applyFill="1" applyBorder="1" applyAlignment="1" applyProtection="1">
      <alignment horizontal="right" vertical="center" wrapText="1"/>
      <protection locked="0"/>
    </xf>
    <xf numFmtId="9" fontId="6" fillId="0" borderId="6" xfId="2" applyFont="1" applyFill="1" applyBorder="1" applyAlignment="1" applyProtection="1">
      <alignment horizontal="center" vertical="center" wrapText="1"/>
      <protection locked="0"/>
    </xf>
    <xf numFmtId="164" fontId="6" fillId="2" borderId="6" xfId="1" applyFont="1" applyFill="1" applyBorder="1" applyAlignment="1" applyProtection="1">
      <alignment horizontal="right" vertical="center" wrapText="1"/>
    </xf>
    <xf numFmtId="164" fontId="3" fillId="6" borderId="0" xfId="1" applyFont="1" applyFill="1" applyAlignment="1" applyProtection="1">
      <alignment horizontal="right" vertical="center"/>
    </xf>
    <xf numFmtId="0" fontId="11" fillId="6" borderId="0" xfId="3" applyFont="1" applyFill="1" applyAlignment="1" applyProtection="1">
      <alignment horizontal="center" vertical="center" wrapText="1"/>
    </xf>
    <xf numFmtId="0" fontId="34" fillId="6" borderId="0" xfId="3" applyFont="1" applyFill="1" applyAlignment="1" applyProtection="1"/>
    <xf numFmtId="0" fontId="11" fillId="6" borderId="0" xfId="3" applyFont="1" applyFill="1" applyAlignment="1" applyProtection="1">
      <alignment horizontal="left" vertical="center"/>
    </xf>
    <xf numFmtId="0" fontId="35" fillId="6" borderId="0" xfId="3" applyFont="1" applyFill="1" applyAlignment="1" applyProtection="1">
      <alignment horizontal="right"/>
    </xf>
    <xf numFmtId="0" fontId="11" fillId="6" borderId="0" xfId="3" applyFont="1" applyFill="1" applyAlignment="1" applyProtection="1">
      <alignment horizontal="left"/>
    </xf>
    <xf numFmtId="0" fontId="11" fillId="6" borderId="0" xfId="3" applyFont="1" applyFill="1" applyAlignment="1" applyProtection="1"/>
    <xf numFmtId="0" fontId="35" fillId="6" borderId="0" xfId="3" applyFont="1" applyFill="1" applyAlignment="1" applyProtection="1"/>
    <xf numFmtId="0" fontId="7" fillId="0" borderId="6" xfId="3" applyFont="1" applyFill="1" applyBorder="1" applyAlignment="1" applyProtection="1">
      <alignment vertical="center" wrapText="1"/>
      <protection locked="0"/>
    </xf>
    <xf numFmtId="0" fontId="0" fillId="5" borderId="0" xfId="0" applyFill="1" applyAlignment="1" applyProtection="1">
      <alignment vertical="center"/>
    </xf>
    <xf numFmtId="0" fontId="7" fillId="2" borderId="6" xfId="3" applyFont="1" applyFill="1" applyBorder="1" applyAlignment="1" applyProtection="1">
      <alignment horizontal="center" vertical="center" wrapText="1"/>
    </xf>
    <xf numFmtId="0" fontId="38" fillId="2" borderId="6" xfId="3" applyNumberFormat="1" applyFont="1" applyFill="1" applyBorder="1" applyAlignment="1" applyProtection="1">
      <alignment horizontal="center" vertical="center" wrapText="1"/>
    </xf>
    <xf numFmtId="14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16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1" applyFont="1" applyFill="1" applyBorder="1" applyAlignment="1" applyProtection="1">
      <alignment horizontal="center" vertical="center" wrapText="1"/>
      <protection locked="0"/>
    </xf>
    <xf numFmtId="164" fontId="15" fillId="0" borderId="3" xfId="1" applyFont="1" applyFill="1" applyBorder="1" applyAlignment="1" applyProtection="1">
      <alignment horizontal="center" vertical="center" wrapText="1"/>
      <protection locked="0"/>
    </xf>
    <xf numFmtId="0" fontId="37" fillId="6" borderId="0" xfId="3" applyFont="1" applyFill="1" applyAlignment="1" applyProtection="1">
      <alignment horizontal="center" wrapText="1"/>
    </xf>
    <xf numFmtId="0" fontId="36" fillId="6" borderId="0" xfId="3" applyFont="1" applyFill="1" applyAlignment="1" applyProtection="1">
      <alignment horizontal="center"/>
    </xf>
    <xf numFmtId="0" fontId="12" fillId="0" borderId="1" xfId="3" applyFont="1" applyFill="1" applyBorder="1" applyAlignment="1" applyProtection="1">
      <alignment horizontal="center" vertical="center" wrapText="1"/>
      <protection locked="0"/>
    </xf>
    <xf numFmtId="0" fontId="12" fillId="0" borderId="2" xfId="3" applyFont="1" applyFill="1" applyBorder="1" applyAlignment="1" applyProtection="1">
      <alignment horizontal="center" vertical="center" wrapText="1"/>
      <protection locked="0"/>
    </xf>
    <xf numFmtId="0" fontId="12" fillId="0" borderId="3" xfId="3" applyFont="1" applyFill="1" applyBorder="1" applyAlignment="1" applyProtection="1">
      <alignment horizontal="center" vertical="center" wrapText="1"/>
      <protection locked="0"/>
    </xf>
    <xf numFmtId="0" fontId="13" fillId="6" borderId="4" xfId="3" applyFont="1" applyFill="1" applyBorder="1" applyAlignment="1" applyProtection="1">
      <alignment horizontal="right" vertical="center"/>
    </xf>
    <xf numFmtId="0" fontId="13" fillId="6" borderId="5" xfId="3" applyFont="1" applyFill="1" applyBorder="1" applyAlignment="1" applyProtection="1">
      <alignment horizontal="right" vertical="center"/>
    </xf>
  </cellXfs>
  <cellStyles count="26">
    <cellStyle name="Accent" xfId="5" xr:uid="{00000000-0005-0000-0000-00002F000000}"/>
    <cellStyle name="Accent 1" xfId="6" xr:uid="{00000000-0005-0000-0000-000030000000}"/>
    <cellStyle name="Accent 2" xfId="7" xr:uid="{00000000-0005-0000-0000-000031000000}"/>
    <cellStyle name="Accent 3" xfId="8" xr:uid="{00000000-0005-0000-0000-000032000000}"/>
    <cellStyle name="Bad" xfId="9" xr:uid="{00000000-0005-0000-0000-000033000000}"/>
    <cellStyle name="Error" xfId="10" xr:uid="{00000000-0005-0000-0000-000034000000}"/>
    <cellStyle name="Footnote" xfId="11" xr:uid="{00000000-0005-0000-0000-000035000000}"/>
    <cellStyle name="Good" xfId="12" xr:uid="{00000000-0005-0000-0000-000036000000}"/>
    <cellStyle name="Heading" xfId="13" xr:uid="{00000000-0005-0000-0000-000037000000}"/>
    <cellStyle name="Heading (user)" xfId="14" xr:uid="{00000000-0005-0000-0000-000038000000}"/>
    <cellStyle name="Heading 1" xfId="15" xr:uid="{00000000-0005-0000-0000-000039000000}"/>
    <cellStyle name="Heading 2" xfId="16" xr:uid="{00000000-0005-0000-0000-00003A000000}"/>
    <cellStyle name="Heading1" xfId="17" xr:uid="{00000000-0005-0000-0000-00003B000000}"/>
    <cellStyle name="Hyperlink" xfId="18" xr:uid="{00000000-0005-0000-0000-00003C000000}"/>
    <cellStyle name="Neutral" xfId="19" xr:uid="{00000000-0005-0000-0000-00003D000000}"/>
    <cellStyle name="Normalny" xfId="0" builtinId="0"/>
    <cellStyle name="Normalny 2" xfId="4" xr:uid="{00000000-0005-0000-0000-00003E000000}"/>
    <cellStyle name="Note" xfId="20" xr:uid="{00000000-0005-0000-0000-00003F000000}"/>
    <cellStyle name="Procentowy" xfId="2" builtinId="5"/>
    <cellStyle name="Result" xfId="21" xr:uid="{00000000-0005-0000-0000-000040000000}"/>
    <cellStyle name="Result2" xfId="22" xr:uid="{00000000-0005-0000-0000-000041000000}"/>
    <cellStyle name="Status" xfId="23" xr:uid="{00000000-0005-0000-0000-000042000000}"/>
    <cellStyle name="Tekst objaśnienia" xfId="3" builtinId="53" customBuiltin="1"/>
    <cellStyle name="Text" xfId="24" xr:uid="{00000000-0005-0000-0000-000043000000}"/>
    <cellStyle name="Walutowy" xfId="1" builtinId="4"/>
    <cellStyle name="Warning" xfId="25" xr:uid="{00000000-0005-0000-0000-000044000000}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M50"/>
  <sheetViews>
    <sheetView showZeros="0" tabSelected="1" topLeftCell="A19" zoomScaleNormal="100" zoomScalePageLayoutView="60" workbookViewId="0">
      <selection activeCell="D18" sqref="D18:J18"/>
    </sheetView>
  </sheetViews>
  <sheetFormatPr defaultColWidth="9" defaultRowHeight="14.25"/>
  <cols>
    <col min="1" max="1" width="1.375" style="16" customWidth="1"/>
    <col min="2" max="2" width="3.625" style="22" customWidth="1"/>
    <col min="3" max="3" width="21.625" style="21" customWidth="1"/>
    <col min="4" max="4" width="5.625" style="22" customWidth="1"/>
    <col min="5" max="5" width="23.375" style="21" customWidth="1"/>
    <col min="6" max="6" width="8.25" style="22" customWidth="1"/>
    <col min="7" max="7" width="9.375" style="23" customWidth="1"/>
    <col min="8" max="8" width="7.375" style="24" customWidth="1"/>
    <col min="9" max="9" width="8.25" style="23" customWidth="1"/>
    <col min="10" max="10" width="11.75" style="23" customWidth="1"/>
    <col min="11" max="11" width="9.75" style="23" customWidth="1"/>
    <col min="12" max="12" width="11.25" style="23" customWidth="1"/>
    <col min="13" max="13" width="1.25" style="23" customWidth="1"/>
    <col min="14" max="1025" width="8.125" style="21" customWidth="1"/>
    <col min="1026" max="1027" width="8.625" style="21" customWidth="1"/>
    <col min="1028" max="16384" width="9" style="16"/>
  </cols>
  <sheetData>
    <row r="1" spans="1:1027" ht="15">
      <c r="A1" s="14"/>
      <c r="B1" s="1"/>
      <c r="C1" s="2"/>
      <c r="D1" s="3"/>
      <c r="E1" s="2"/>
      <c r="F1" s="3"/>
      <c r="G1" s="4"/>
      <c r="H1" s="5"/>
      <c r="I1" s="4"/>
      <c r="J1" s="4"/>
      <c r="K1" s="4"/>
      <c r="L1" s="47" t="s">
        <v>29</v>
      </c>
      <c r="M1" s="7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6"/>
    </row>
    <row r="2" spans="1:1027" ht="15">
      <c r="A2" s="14"/>
      <c r="B2" s="1"/>
      <c r="C2" s="8" t="s">
        <v>9</v>
      </c>
      <c r="D2" s="3"/>
      <c r="E2" s="2"/>
      <c r="F2" s="3"/>
      <c r="G2" s="4"/>
      <c r="H2" s="5"/>
      <c r="I2" s="4"/>
      <c r="J2" s="4"/>
      <c r="K2" s="4"/>
      <c r="L2" s="47" t="s">
        <v>49</v>
      </c>
      <c r="M2" s="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  <c r="AMK2" s="15"/>
      <c r="AML2" s="15"/>
      <c r="AMM2" s="16"/>
    </row>
    <row r="3" spans="1:1027" ht="18.600000000000001" customHeight="1">
      <c r="A3" s="14"/>
      <c r="B3" s="1"/>
      <c r="C3" s="8"/>
      <c r="D3" s="3"/>
      <c r="E3" s="2"/>
      <c r="F3" s="3"/>
      <c r="G3" s="4"/>
      <c r="H3" s="5"/>
      <c r="I3" s="4"/>
      <c r="J3" s="4"/>
      <c r="K3" s="4"/>
      <c r="L3" s="47"/>
      <c r="M3" s="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6"/>
    </row>
    <row r="4" spans="1:1027" ht="26.25">
      <c r="A4" s="14"/>
      <c r="B4" s="1"/>
      <c r="C4" s="64" t="s">
        <v>27</v>
      </c>
      <c r="D4" s="64"/>
      <c r="E4" s="64"/>
      <c r="F4" s="64"/>
      <c r="G4" s="64"/>
      <c r="H4" s="64"/>
      <c r="I4" s="64"/>
      <c r="J4" s="64"/>
      <c r="K4" s="64"/>
      <c r="L4" s="47"/>
      <c r="M4" s="7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6"/>
    </row>
    <row r="5" spans="1:1027" ht="29.45" customHeight="1">
      <c r="A5" s="14"/>
      <c r="B5" s="1"/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47"/>
      <c r="M5" s="7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6"/>
    </row>
    <row r="6" spans="1:1027" ht="19.149999999999999" customHeight="1">
      <c r="A6" s="14"/>
      <c r="B6" s="1"/>
      <c r="C6" s="63" t="s">
        <v>26</v>
      </c>
      <c r="D6" s="63"/>
      <c r="E6" s="63"/>
      <c r="F6" s="63"/>
      <c r="G6" s="63"/>
      <c r="H6" s="63"/>
      <c r="I6" s="63"/>
      <c r="J6" s="63"/>
      <c r="K6" s="63"/>
      <c r="L6" s="47"/>
      <c r="M6" s="7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6"/>
    </row>
    <row r="7" spans="1:1027" ht="24.6" customHeight="1">
      <c r="A7" s="14"/>
      <c r="B7" s="1"/>
      <c r="C7" s="54" t="s">
        <v>16</v>
      </c>
      <c r="D7" s="3"/>
      <c r="E7" s="2"/>
      <c r="F7" s="3"/>
      <c r="G7" s="4"/>
      <c r="H7" s="5"/>
      <c r="I7" s="4"/>
      <c r="J7" s="4"/>
      <c r="K7" s="4"/>
      <c r="L7" s="6"/>
      <c r="M7" s="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6"/>
    </row>
    <row r="8" spans="1:1027" ht="16.149999999999999" customHeight="1">
      <c r="A8" s="14"/>
      <c r="B8" s="1"/>
      <c r="C8" s="51" t="s">
        <v>17</v>
      </c>
      <c r="D8" s="52" t="s">
        <v>18</v>
      </c>
      <c r="E8" s="53"/>
      <c r="F8" s="3"/>
      <c r="G8" s="4"/>
      <c r="H8" s="5"/>
      <c r="I8" s="4"/>
      <c r="J8" s="4"/>
      <c r="K8" s="4"/>
      <c r="L8" s="6"/>
      <c r="M8" s="7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6"/>
    </row>
    <row r="9" spans="1:1027" ht="16.149999999999999" customHeight="1">
      <c r="A9" s="14"/>
      <c r="B9" s="1"/>
      <c r="C9" s="54"/>
      <c r="D9" s="52" t="s">
        <v>19</v>
      </c>
      <c r="E9" s="53"/>
      <c r="F9" s="3"/>
      <c r="G9" s="4"/>
      <c r="H9" s="5"/>
      <c r="I9" s="4"/>
      <c r="J9" s="4"/>
      <c r="K9" s="4"/>
      <c r="L9" s="6"/>
      <c r="M9" s="7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6"/>
    </row>
    <row r="10" spans="1:1027" ht="16.149999999999999" customHeight="1">
      <c r="A10" s="14"/>
      <c r="B10" s="1"/>
      <c r="C10" s="54"/>
      <c r="D10" s="52" t="s">
        <v>20</v>
      </c>
      <c r="E10" s="53"/>
      <c r="F10" s="3"/>
      <c r="G10" s="4"/>
      <c r="H10" s="5"/>
      <c r="I10" s="4"/>
      <c r="J10" s="4"/>
      <c r="K10" s="4"/>
      <c r="L10" s="6"/>
      <c r="M10" s="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  <c r="AML10" s="15"/>
      <c r="AMM10" s="16"/>
    </row>
    <row r="11" spans="1:1027" ht="16.149999999999999" customHeight="1">
      <c r="A11" s="14"/>
      <c r="B11" s="1"/>
      <c r="C11" s="54"/>
      <c r="D11" s="52" t="s">
        <v>21</v>
      </c>
      <c r="E11" s="53"/>
      <c r="F11" s="3"/>
      <c r="G11" s="4"/>
      <c r="H11" s="5"/>
      <c r="I11" s="4"/>
      <c r="J11" s="4"/>
      <c r="K11" s="4"/>
      <c r="L11" s="6"/>
      <c r="M11" s="7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6"/>
    </row>
    <row r="12" spans="1:1027" ht="16.149999999999999" customHeight="1">
      <c r="A12" s="14"/>
      <c r="B12" s="1"/>
      <c r="C12" s="51" t="s">
        <v>22</v>
      </c>
      <c r="D12" s="52" t="s">
        <v>28</v>
      </c>
      <c r="E12" s="53"/>
      <c r="F12" s="3"/>
      <c r="G12" s="4"/>
      <c r="H12" s="5"/>
      <c r="I12" s="4"/>
      <c r="J12" s="4"/>
      <c r="K12" s="4"/>
      <c r="L12" s="6"/>
      <c r="M12" s="7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  <c r="AMK12" s="15"/>
      <c r="AML12" s="15"/>
      <c r="AMM12" s="16"/>
    </row>
    <row r="13" spans="1:1027" ht="16.149999999999999" customHeight="1">
      <c r="A13" s="14"/>
      <c r="B13" s="1"/>
      <c r="C13" s="49"/>
      <c r="D13" s="52" t="s">
        <v>24</v>
      </c>
      <c r="E13" s="53"/>
      <c r="F13" s="3"/>
      <c r="G13" s="4"/>
      <c r="H13" s="5"/>
      <c r="I13" s="4"/>
      <c r="J13" s="4"/>
      <c r="K13" s="4"/>
      <c r="L13" s="6"/>
      <c r="M13" s="7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  <c r="AMK13" s="15"/>
      <c r="AML13" s="15"/>
      <c r="AMM13" s="16"/>
    </row>
    <row r="14" spans="1:1027" ht="16.149999999999999" customHeight="1">
      <c r="A14" s="14"/>
      <c r="B14" s="1"/>
      <c r="C14" s="49"/>
      <c r="D14" s="52" t="s">
        <v>23</v>
      </c>
      <c r="E14" s="53"/>
      <c r="F14" s="3"/>
      <c r="G14" s="4"/>
      <c r="H14" s="5"/>
      <c r="I14" s="4"/>
      <c r="J14" s="4"/>
      <c r="K14" s="4"/>
      <c r="L14" s="6"/>
      <c r="M14" s="7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  <c r="AMK14" s="15"/>
      <c r="AML14" s="15"/>
      <c r="AMM14" s="16"/>
    </row>
    <row r="15" spans="1:1027" ht="15">
      <c r="A15" s="14"/>
      <c r="B15" s="3"/>
      <c r="C15" s="2"/>
      <c r="D15" s="3"/>
      <c r="E15" s="2"/>
      <c r="F15" s="3"/>
      <c r="G15" s="4"/>
      <c r="H15" s="5"/>
      <c r="I15" s="4"/>
      <c r="J15" s="4"/>
      <c r="K15" s="4"/>
      <c r="L15" s="4"/>
      <c r="M15" s="7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  <c r="AMK15" s="15"/>
      <c r="AML15" s="15"/>
      <c r="AMM15" s="16"/>
    </row>
    <row r="16" spans="1:1027" ht="9.75" customHeight="1">
      <c r="A16" s="14"/>
      <c r="B16" s="9"/>
      <c r="C16" s="10"/>
      <c r="D16" s="9"/>
      <c r="E16" s="11"/>
      <c r="F16" s="9"/>
      <c r="G16" s="11"/>
      <c r="H16" s="11"/>
      <c r="I16" s="11"/>
      <c r="J16" s="11"/>
      <c r="K16" s="4"/>
      <c r="L16" s="4"/>
      <c r="M16" s="7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  <c r="AMK16" s="15"/>
      <c r="AML16" s="15"/>
      <c r="AMM16" s="16"/>
    </row>
    <row r="17" spans="1:1027" ht="6" customHeight="1" thickBot="1">
      <c r="A17" s="14"/>
      <c r="B17" s="3"/>
      <c r="C17" s="2"/>
      <c r="D17" s="3"/>
      <c r="E17" s="2"/>
      <c r="F17" s="3"/>
      <c r="G17" s="4"/>
      <c r="H17" s="5"/>
      <c r="I17" s="4"/>
      <c r="J17" s="4"/>
      <c r="K17" s="4"/>
      <c r="L17" s="4"/>
      <c r="M17" s="7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6"/>
    </row>
    <row r="18" spans="1:1027" ht="78.75" customHeight="1" thickBot="1">
      <c r="A18" s="14"/>
      <c r="B18" s="3"/>
      <c r="C18" s="48" t="s">
        <v>25</v>
      </c>
      <c r="D18" s="65"/>
      <c r="E18" s="66"/>
      <c r="F18" s="66"/>
      <c r="G18" s="66"/>
      <c r="H18" s="66"/>
      <c r="I18" s="66"/>
      <c r="J18" s="67"/>
      <c r="K18" s="4"/>
      <c r="L18" s="4"/>
      <c r="M18" s="7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  <c r="AMK18" s="15"/>
      <c r="AML18" s="15"/>
      <c r="AMM18" s="16"/>
    </row>
    <row r="19" spans="1:1027" ht="16.149999999999999" customHeight="1">
      <c r="A19" s="14"/>
      <c r="B19" s="3"/>
      <c r="C19" s="48"/>
      <c r="D19" s="48"/>
      <c r="E19" s="48"/>
      <c r="F19" s="48"/>
      <c r="G19" s="48"/>
      <c r="H19" s="48"/>
      <c r="I19" s="48"/>
      <c r="J19" s="48"/>
      <c r="K19" s="48"/>
      <c r="L19" s="4"/>
      <c r="M19" s="7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6"/>
    </row>
    <row r="20" spans="1:1027" ht="16.149999999999999" customHeight="1">
      <c r="A20" s="14"/>
      <c r="B20" s="3"/>
      <c r="C20" s="50" t="s">
        <v>30</v>
      </c>
      <c r="D20" s="48"/>
      <c r="E20" s="48"/>
      <c r="F20" s="48"/>
      <c r="G20" s="48"/>
      <c r="H20" s="48"/>
      <c r="I20" s="48"/>
      <c r="J20" s="48"/>
      <c r="K20" s="48"/>
      <c r="L20" s="4"/>
      <c r="M20" s="7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  <c r="AMK20" s="15"/>
      <c r="AML20" s="15"/>
      <c r="AMM20" s="16"/>
    </row>
    <row r="21" spans="1:1027" ht="11.25" customHeight="1">
      <c r="A21" s="14"/>
      <c r="B21" s="3"/>
      <c r="C21" s="2"/>
      <c r="D21" s="3"/>
      <c r="E21" s="2"/>
      <c r="F21" s="3"/>
      <c r="G21" s="4"/>
      <c r="H21" s="5"/>
      <c r="I21" s="4"/>
      <c r="J21" s="4"/>
      <c r="K21" s="4"/>
      <c r="L21" s="4"/>
      <c r="M21" s="7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  <c r="AMH21" s="15"/>
      <c r="AMI21" s="15"/>
      <c r="AMJ21" s="15"/>
      <c r="AMK21" s="15"/>
      <c r="AML21" s="15"/>
      <c r="AMM21" s="16"/>
    </row>
    <row r="22" spans="1:1027" ht="11.25" customHeight="1">
      <c r="A22" s="14"/>
      <c r="B22" s="17"/>
      <c r="C22" s="18"/>
      <c r="D22" s="17"/>
      <c r="E22" s="18"/>
      <c r="F22" s="17"/>
      <c r="G22" s="19"/>
      <c r="H22" s="20"/>
      <c r="I22" s="19"/>
      <c r="J22" s="19"/>
      <c r="K22" s="19"/>
      <c r="L22" s="19"/>
      <c r="M22" s="19"/>
    </row>
    <row r="23" spans="1:1027" hidden="1">
      <c r="A23" s="14"/>
    </row>
    <row r="24" spans="1:1027" s="36" customFormat="1" ht="61.5" customHeight="1">
      <c r="A24" s="35"/>
      <c r="B24" s="38" t="s">
        <v>0</v>
      </c>
      <c r="C24" s="39" t="s">
        <v>1</v>
      </c>
      <c r="D24" s="39" t="s">
        <v>2</v>
      </c>
      <c r="E24" s="39" t="s">
        <v>3</v>
      </c>
      <c r="F24" s="40" t="s">
        <v>4</v>
      </c>
      <c r="G24" s="41" t="s">
        <v>5</v>
      </c>
      <c r="H24" s="42" t="s">
        <v>6</v>
      </c>
      <c r="I24" s="41" t="s">
        <v>7</v>
      </c>
      <c r="J24" s="41" t="s">
        <v>14</v>
      </c>
      <c r="K24" s="41" t="s">
        <v>13</v>
      </c>
      <c r="L24" s="41" t="s">
        <v>15</v>
      </c>
      <c r="M24" s="25"/>
    </row>
    <row r="25" spans="1:1027" s="26" customFormat="1" ht="48" customHeight="1">
      <c r="A25" s="56"/>
      <c r="B25" s="43">
        <v>1</v>
      </c>
      <c r="C25" s="57" t="s">
        <v>39</v>
      </c>
      <c r="D25" s="57" t="s">
        <v>31</v>
      </c>
      <c r="E25" s="55"/>
      <c r="F25" s="57">
        <v>217</v>
      </c>
      <c r="G25" s="44"/>
      <c r="H25" s="45"/>
      <c r="I25" s="46">
        <f t="shared" ref="I25" si="0">G25+(G25*H25)</f>
        <v>0</v>
      </c>
      <c r="J25" s="46">
        <f t="shared" ref="J25" si="1">F25*G25</f>
        <v>0</v>
      </c>
      <c r="K25" s="46">
        <f t="shared" ref="K25" si="2">J25*H25</f>
        <v>0</v>
      </c>
      <c r="L25" s="46">
        <f t="shared" ref="L25" si="3">J25+K25</f>
        <v>0</v>
      </c>
      <c r="M25" s="27"/>
    </row>
    <row r="26" spans="1:1027" s="26" customFormat="1" ht="48" customHeight="1">
      <c r="A26" s="56"/>
      <c r="B26" s="43">
        <v>2</v>
      </c>
      <c r="C26" s="57" t="s">
        <v>40</v>
      </c>
      <c r="D26" s="57" t="s">
        <v>31</v>
      </c>
      <c r="E26" s="55"/>
      <c r="F26" s="57">
        <v>164</v>
      </c>
      <c r="G26" s="44"/>
      <c r="H26" s="45"/>
      <c r="I26" s="46">
        <f t="shared" ref="I26:I40" si="4">G26+(G26*H26)</f>
        <v>0</v>
      </c>
      <c r="J26" s="46">
        <f t="shared" ref="J26:J40" si="5">F26*G26</f>
        <v>0</v>
      </c>
      <c r="K26" s="46">
        <f t="shared" ref="K26:K40" si="6">J26*H26</f>
        <v>0</v>
      </c>
      <c r="L26" s="46">
        <f t="shared" ref="L26:L40" si="7">J26+K26</f>
        <v>0</v>
      </c>
      <c r="M26" s="27"/>
    </row>
    <row r="27" spans="1:1027" s="26" customFormat="1" ht="48" customHeight="1">
      <c r="A27" s="56"/>
      <c r="B27" s="43">
        <v>3</v>
      </c>
      <c r="C27" s="57" t="s">
        <v>36</v>
      </c>
      <c r="D27" s="57" t="s">
        <v>31</v>
      </c>
      <c r="E27" s="55"/>
      <c r="F27" s="57">
        <v>274</v>
      </c>
      <c r="G27" s="44"/>
      <c r="H27" s="45"/>
      <c r="I27" s="46">
        <f t="shared" si="4"/>
        <v>0</v>
      </c>
      <c r="J27" s="46">
        <f t="shared" si="5"/>
        <v>0</v>
      </c>
      <c r="K27" s="46">
        <f t="shared" si="6"/>
        <v>0</v>
      </c>
      <c r="L27" s="46">
        <f t="shared" si="7"/>
        <v>0</v>
      </c>
      <c r="M27" s="27"/>
    </row>
    <row r="28" spans="1:1027" s="26" customFormat="1" ht="48" customHeight="1">
      <c r="A28" s="56"/>
      <c r="B28" s="43">
        <v>4</v>
      </c>
      <c r="C28" s="57" t="s">
        <v>41</v>
      </c>
      <c r="D28" s="57" t="s">
        <v>31</v>
      </c>
      <c r="E28" s="55"/>
      <c r="F28" s="57">
        <v>220</v>
      </c>
      <c r="G28" s="44"/>
      <c r="H28" s="45"/>
      <c r="I28" s="46">
        <f t="shared" si="4"/>
        <v>0</v>
      </c>
      <c r="J28" s="46">
        <f t="shared" si="5"/>
        <v>0</v>
      </c>
      <c r="K28" s="46">
        <f t="shared" si="6"/>
        <v>0</v>
      </c>
      <c r="L28" s="46">
        <f t="shared" si="7"/>
        <v>0</v>
      </c>
      <c r="M28" s="27"/>
    </row>
    <row r="29" spans="1:1027" s="26" customFormat="1" ht="48" customHeight="1">
      <c r="A29" s="56"/>
      <c r="B29" s="43">
        <v>5</v>
      </c>
      <c r="C29" s="57" t="s">
        <v>32</v>
      </c>
      <c r="D29" s="57" t="s">
        <v>31</v>
      </c>
      <c r="E29" s="55"/>
      <c r="F29" s="57">
        <v>79</v>
      </c>
      <c r="G29" s="44"/>
      <c r="H29" s="45"/>
      <c r="I29" s="46">
        <f t="shared" si="4"/>
        <v>0</v>
      </c>
      <c r="J29" s="46">
        <f t="shared" si="5"/>
        <v>0</v>
      </c>
      <c r="K29" s="46">
        <f t="shared" si="6"/>
        <v>0</v>
      </c>
      <c r="L29" s="46">
        <f t="shared" si="7"/>
        <v>0</v>
      </c>
      <c r="M29" s="27"/>
    </row>
    <row r="30" spans="1:1027" s="26" customFormat="1" ht="48" customHeight="1">
      <c r="A30" s="56"/>
      <c r="B30" s="43">
        <v>6</v>
      </c>
      <c r="C30" s="57" t="s">
        <v>42</v>
      </c>
      <c r="D30" s="57" t="s">
        <v>31</v>
      </c>
      <c r="E30" s="55"/>
      <c r="F30" s="57">
        <v>194</v>
      </c>
      <c r="G30" s="44"/>
      <c r="H30" s="45"/>
      <c r="I30" s="46">
        <f t="shared" si="4"/>
        <v>0</v>
      </c>
      <c r="J30" s="46">
        <f t="shared" si="5"/>
        <v>0</v>
      </c>
      <c r="K30" s="46">
        <f t="shared" si="6"/>
        <v>0</v>
      </c>
      <c r="L30" s="46">
        <f t="shared" si="7"/>
        <v>0</v>
      </c>
      <c r="M30" s="27"/>
    </row>
    <row r="31" spans="1:1027" s="26" customFormat="1" ht="48" customHeight="1">
      <c r="A31" s="56"/>
      <c r="B31" s="43">
        <v>7</v>
      </c>
      <c r="C31" s="57" t="s">
        <v>33</v>
      </c>
      <c r="D31" s="57" t="s">
        <v>31</v>
      </c>
      <c r="E31" s="55"/>
      <c r="F31" s="57">
        <v>954</v>
      </c>
      <c r="G31" s="44"/>
      <c r="H31" s="45"/>
      <c r="I31" s="46">
        <f t="shared" si="4"/>
        <v>0</v>
      </c>
      <c r="J31" s="46">
        <f t="shared" si="5"/>
        <v>0</v>
      </c>
      <c r="K31" s="46">
        <f t="shared" si="6"/>
        <v>0</v>
      </c>
      <c r="L31" s="46">
        <f t="shared" si="7"/>
        <v>0</v>
      </c>
      <c r="M31" s="27"/>
    </row>
    <row r="32" spans="1:1027" s="26" customFormat="1" ht="48" customHeight="1">
      <c r="A32" s="56"/>
      <c r="B32" s="43">
        <v>8</v>
      </c>
      <c r="C32" s="57" t="s">
        <v>37</v>
      </c>
      <c r="D32" s="57" t="s">
        <v>31</v>
      </c>
      <c r="E32" s="55"/>
      <c r="F32" s="57">
        <v>48</v>
      </c>
      <c r="G32" s="44"/>
      <c r="H32" s="45"/>
      <c r="I32" s="46">
        <f t="shared" si="4"/>
        <v>0</v>
      </c>
      <c r="J32" s="46">
        <f t="shared" si="5"/>
        <v>0</v>
      </c>
      <c r="K32" s="46">
        <f t="shared" si="6"/>
        <v>0</v>
      </c>
      <c r="L32" s="46">
        <f t="shared" si="7"/>
        <v>0</v>
      </c>
      <c r="M32" s="27"/>
    </row>
    <row r="33" spans="1:1027" s="26" customFormat="1" ht="48" customHeight="1">
      <c r="A33" s="56"/>
      <c r="B33" s="43">
        <v>9</v>
      </c>
      <c r="C33" s="57" t="s">
        <v>43</v>
      </c>
      <c r="D33" s="57" t="s">
        <v>31</v>
      </c>
      <c r="E33" s="55"/>
      <c r="F33" s="57">
        <v>39</v>
      </c>
      <c r="G33" s="44"/>
      <c r="H33" s="45"/>
      <c r="I33" s="46">
        <f t="shared" si="4"/>
        <v>0</v>
      </c>
      <c r="J33" s="46">
        <f t="shared" si="5"/>
        <v>0</v>
      </c>
      <c r="K33" s="46">
        <f t="shared" si="6"/>
        <v>0</v>
      </c>
      <c r="L33" s="46">
        <f t="shared" si="7"/>
        <v>0</v>
      </c>
      <c r="M33" s="27"/>
    </row>
    <row r="34" spans="1:1027" s="26" customFormat="1" ht="48" customHeight="1">
      <c r="A34" s="56"/>
      <c r="B34" s="43">
        <v>10</v>
      </c>
      <c r="C34" s="57" t="s">
        <v>44</v>
      </c>
      <c r="D34" s="57" t="s">
        <v>31</v>
      </c>
      <c r="E34" s="55"/>
      <c r="F34" s="57">
        <v>194</v>
      </c>
      <c r="G34" s="44"/>
      <c r="H34" s="45"/>
      <c r="I34" s="46">
        <f t="shared" si="4"/>
        <v>0</v>
      </c>
      <c r="J34" s="46">
        <f t="shared" si="5"/>
        <v>0</v>
      </c>
      <c r="K34" s="46">
        <f t="shared" si="6"/>
        <v>0</v>
      </c>
      <c r="L34" s="46">
        <f t="shared" si="7"/>
        <v>0</v>
      </c>
      <c r="M34" s="27"/>
    </row>
    <row r="35" spans="1:1027" s="26" customFormat="1" ht="48" customHeight="1">
      <c r="A35" s="56"/>
      <c r="B35" s="43">
        <v>11</v>
      </c>
      <c r="C35" s="57" t="s">
        <v>50</v>
      </c>
      <c r="D35" s="57" t="s">
        <v>31</v>
      </c>
      <c r="E35" s="55"/>
      <c r="F35" s="57">
        <v>35</v>
      </c>
      <c r="G35" s="44"/>
      <c r="H35" s="45"/>
      <c r="I35" s="46">
        <f t="shared" si="4"/>
        <v>0</v>
      </c>
      <c r="J35" s="46">
        <f t="shared" si="5"/>
        <v>0</v>
      </c>
      <c r="K35" s="46">
        <f t="shared" si="6"/>
        <v>0</v>
      </c>
      <c r="L35" s="46">
        <f t="shared" si="7"/>
        <v>0</v>
      </c>
      <c r="M35" s="27"/>
    </row>
    <row r="36" spans="1:1027" s="26" customFormat="1" ht="48" customHeight="1">
      <c r="A36" s="56"/>
      <c r="B36" s="43">
        <v>12</v>
      </c>
      <c r="C36" s="57" t="s">
        <v>51</v>
      </c>
      <c r="D36" s="57" t="s">
        <v>31</v>
      </c>
      <c r="E36" s="55"/>
      <c r="F36" s="57">
        <v>206</v>
      </c>
      <c r="G36" s="44"/>
      <c r="H36" s="45"/>
      <c r="I36" s="46">
        <f t="shared" si="4"/>
        <v>0</v>
      </c>
      <c r="J36" s="46">
        <f t="shared" si="5"/>
        <v>0</v>
      </c>
      <c r="K36" s="46">
        <f t="shared" si="6"/>
        <v>0</v>
      </c>
      <c r="L36" s="46">
        <f t="shared" si="7"/>
        <v>0</v>
      </c>
      <c r="M36" s="27"/>
    </row>
    <row r="37" spans="1:1027" s="26" customFormat="1" ht="48" customHeight="1">
      <c r="A37" s="56"/>
      <c r="B37" s="43">
        <v>13</v>
      </c>
      <c r="C37" s="57" t="s">
        <v>52</v>
      </c>
      <c r="D37" s="57" t="s">
        <v>31</v>
      </c>
      <c r="E37" s="55"/>
      <c r="F37" s="57">
        <v>153</v>
      </c>
      <c r="G37" s="44"/>
      <c r="H37" s="45"/>
      <c r="I37" s="46">
        <f t="shared" si="4"/>
        <v>0</v>
      </c>
      <c r="J37" s="46">
        <f t="shared" si="5"/>
        <v>0</v>
      </c>
      <c r="K37" s="46">
        <f t="shared" si="6"/>
        <v>0</v>
      </c>
      <c r="L37" s="46">
        <f t="shared" si="7"/>
        <v>0</v>
      </c>
      <c r="M37" s="27"/>
    </row>
    <row r="38" spans="1:1027" s="26" customFormat="1" ht="48" customHeight="1">
      <c r="A38" s="56"/>
      <c r="B38" s="43">
        <v>14</v>
      </c>
      <c r="C38" s="57" t="s">
        <v>53</v>
      </c>
      <c r="D38" s="57" t="s">
        <v>31</v>
      </c>
      <c r="E38" s="55"/>
      <c r="F38" s="57">
        <v>623</v>
      </c>
      <c r="G38" s="44"/>
      <c r="H38" s="45"/>
      <c r="I38" s="46">
        <f t="shared" si="4"/>
        <v>0</v>
      </c>
      <c r="J38" s="46">
        <f t="shared" si="5"/>
        <v>0</v>
      </c>
      <c r="K38" s="46">
        <f t="shared" si="6"/>
        <v>0</v>
      </c>
      <c r="L38" s="46">
        <f t="shared" si="7"/>
        <v>0</v>
      </c>
      <c r="M38" s="27"/>
    </row>
    <row r="39" spans="1:1027" s="26" customFormat="1" ht="48" customHeight="1">
      <c r="A39" s="56"/>
      <c r="B39" s="43">
        <v>15</v>
      </c>
      <c r="C39" s="57" t="s">
        <v>35</v>
      </c>
      <c r="D39" s="57" t="s">
        <v>31</v>
      </c>
      <c r="E39" s="55"/>
      <c r="F39" s="57">
        <v>233</v>
      </c>
      <c r="G39" s="44"/>
      <c r="H39" s="45"/>
      <c r="I39" s="46">
        <f t="shared" si="4"/>
        <v>0</v>
      </c>
      <c r="J39" s="46">
        <f t="shared" si="5"/>
        <v>0</v>
      </c>
      <c r="K39" s="46">
        <f t="shared" si="6"/>
        <v>0</v>
      </c>
      <c r="L39" s="46">
        <f t="shared" si="7"/>
        <v>0</v>
      </c>
      <c r="M39" s="27"/>
    </row>
    <row r="40" spans="1:1027" s="26" customFormat="1" ht="48" customHeight="1">
      <c r="A40" s="56"/>
      <c r="B40" s="43">
        <v>16</v>
      </c>
      <c r="C40" s="57" t="s">
        <v>45</v>
      </c>
      <c r="D40" s="57" t="s">
        <v>31</v>
      </c>
      <c r="E40" s="55"/>
      <c r="F40" s="57">
        <v>179</v>
      </c>
      <c r="G40" s="44"/>
      <c r="H40" s="45"/>
      <c r="I40" s="46">
        <f t="shared" si="4"/>
        <v>0</v>
      </c>
      <c r="J40" s="46">
        <f t="shared" si="5"/>
        <v>0</v>
      </c>
      <c r="K40" s="46">
        <f t="shared" si="6"/>
        <v>0</v>
      </c>
      <c r="L40" s="46">
        <f t="shared" si="7"/>
        <v>0</v>
      </c>
      <c r="M40" s="27"/>
    </row>
    <row r="41" spans="1:1027" s="26" customFormat="1" ht="48" customHeight="1">
      <c r="A41" s="56"/>
      <c r="B41" s="43">
        <v>17</v>
      </c>
      <c r="C41" s="57" t="s">
        <v>34</v>
      </c>
      <c r="D41" s="57" t="s">
        <v>31</v>
      </c>
      <c r="E41" s="55"/>
      <c r="F41" s="57">
        <v>158</v>
      </c>
      <c r="G41" s="44"/>
      <c r="H41" s="45"/>
      <c r="I41" s="46">
        <f t="shared" ref="I41:I43" si="8">G41+(G41*H41)</f>
        <v>0</v>
      </c>
      <c r="J41" s="46">
        <f t="shared" ref="J41:J43" si="9">F41*G41</f>
        <v>0</v>
      </c>
      <c r="K41" s="46">
        <f t="shared" ref="K41:K43" si="10">J41*H41</f>
        <v>0</v>
      </c>
      <c r="L41" s="46">
        <f t="shared" ref="L41:L43" si="11">J41+K41</f>
        <v>0</v>
      </c>
      <c r="M41" s="27"/>
    </row>
    <row r="42" spans="1:1027" s="26" customFormat="1" ht="48" customHeight="1">
      <c r="A42" s="56"/>
      <c r="B42" s="43">
        <v>18</v>
      </c>
      <c r="C42" s="57" t="s">
        <v>46</v>
      </c>
      <c r="D42" s="57" t="s">
        <v>31</v>
      </c>
      <c r="E42" s="55"/>
      <c r="F42" s="57">
        <v>77</v>
      </c>
      <c r="G42" s="44"/>
      <c r="H42" s="45"/>
      <c r="I42" s="46">
        <f t="shared" si="8"/>
        <v>0</v>
      </c>
      <c r="J42" s="46">
        <f t="shared" si="9"/>
        <v>0</v>
      </c>
      <c r="K42" s="46">
        <f t="shared" si="10"/>
        <v>0</v>
      </c>
      <c r="L42" s="46">
        <f t="shared" si="11"/>
        <v>0</v>
      </c>
      <c r="M42" s="27"/>
    </row>
    <row r="43" spans="1:1027" s="26" customFormat="1" ht="48" customHeight="1">
      <c r="A43" s="14"/>
      <c r="B43" s="43">
        <v>19</v>
      </c>
      <c r="C43" s="58" t="s">
        <v>38</v>
      </c>
      <c r="D43" s="57" t="s">
        <v>31</v>
      </c>
      <c r="E43" s="55"/>
      <c r="F43" s="57">
        <v>25</v>
      </c>
      <c r="G43" s="44"/>
      <c r="H43" s="45"/>
      <c r="I43" s="46">
        <f t="shared" si="8"/>
        <v>0</v>
      </c>
      <c r="J43" s="46">
        <f t="shared" si="9"/>
        <v>0</v>
      </c>
      <c r="K43" s="46">
        <f t="shared" si="10"/>
        <v>0</v>
      </c>
      <c r="L43" s="46">
        <f t="shared" si="11"/>
        <v>0</v>
      </c>
      <c r="M43" s="27"/>
    </row>
    <row r="44" spans="1:1027" s="29" customFormat="1" ht="30.75" customHeight="1">
      <c r="A44" s="28"/>
      <c r="B44" s="68" t="s">
        <v>8</v>
      </c>
      <c r="C44" s="68"/>
      <c r="D44" s="68"/>
      <c r="E44" s="68"/>
      <c r="F44" s="68"/>
      <c r="G44" s="68"/>
      <c r="H44" s="68"/>
      <c r="I44" s="69"/>
      <c r="J44" s="37">
        <f>SUM(J25:J43)</f>
        <v>0</v>
      </c>
      <c r="K44" s="37">
        <f>SUM(K25:K43)</f>
        <v>0</v>
      </c>
      <c r="L44" s="37">
        <f>SUM(L25:L43)</f>
        <v>0</v>
      </c>
      <c r="M44" s="7"/>
    </row>
    <row r="45" spans="1:1027" ht="8.25" customHeight="1">
      <c r="A45" s="14"/>
      <c r="B45" s="7"/>
      <c r="C45" s="7"/>
      <c r="D45" s="33"/>
      <c r="E45" s="7"/>
      <c r="F45" s="33"/>
      <c r="G45" s="7"/>
      <c r="H45" s="7"/>
      <c r="I45" s="7"/>
      <c r="J45" s="7"/>
      <c r="K45" s="7"/>
      <c r="L45" s="7"/>
      <c r="M45" s="7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  <c r="ALM45" s="15"/>
      <c r="ALN45" s="15"/>
      <c r="ALO45" s="15"/>
      <c r="ALP45" s="15"/>
      <c r="ALQ45" s="15"/>
      <c r="ALR45" s="15"/>
      <c r="ALS45" s="15"/>
      <c r="ALT45" s="15"/>
      <c r="ALU45" s="15"/>
      <c r="ALV45" s="15"/>
      <c r="ALW45" s="15"/>
      <c r="ALX45" s="15"/>
      <c r="ALY45" s="15"/>
      <c r="ALZ45" s="15"/>
      <c r="AMA45" s="15"/>
      <c r="AMB45" s="15"/>
      <c r="AMC45" s="15"/>
      <c r="AMD45" s="15"/>
      <c r="AME45" s="15"/>
      <c r="AMF45" s="15"/>
      <c r="AMG45" s="15"/>
      <c r="AMH45" s="15"/>
      <c r="AMI45" s="15"/>
      <c r="AMJ45" s="15"/>
      <c r="AMK45" s="15"/>
      <c r="AML45" s="15"/>
      <c r="AMM45" s="16"/>
    </row>
    <row r="46" spans="1:1027" ht="19.5" hidden="1" customHeight="1">
      <c r="A46" s="14"/>
      <c r="B46" s="7"/>
      <c r="C46" s="7"/>
      <c r="D46" s="33"/>
      <c r="E46" s="7"/>
      <c r="F46" s="33"/>
      <c r="G46" s="7"/>
      <c r="H46" s="7"/>
      <c r="I46" s="7"/>
      <c r="J46" s="7"/>
      <c r="K46" s="7"/>
      <c r="L46" s="7"/>
      <c r="M46" s="7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  <c r="ALM46" s="15"/>
      <c r="ALN46" s="15"/>
      <c r="ALO46" s="15"/>
      <c r="ALP46" s="15"/>
      <c r="ALQ46" s="15"/>
      <c r="ALR46" s="15"/>
      <c r="ALS46" s="15"/>
      <c r="ALT46" s="15"/>
      <c r="ALU46" s="15"/>
      <c r="ALV46" s="15"/>
      <c r="ALW46" s="15"/>
      <c r="ALX46" s="15"/>
      <c r="ALY46" s="15"/>
      <c r="ALZ46" s="15"/>
      <c r="AMA46" s="15"/>
      <c r="AMB46" s="15"/>
      <c r="AMC46" s="15"/>
      <c r="AMD46" s="15"/>
      <c r="AME46" s="15"/>
      <c r="AMF46" s="15"/>
      <c r="AMG46" s="15"/>
      <c r="AMH46" s="15"/>
      <c r="AMI46" s="15"/>
      <c r="AMJ46" s="15"/>
      <c r="AMK46" s="15"/>
      <c r="AML46" s="15"/>
      <c r="AMM46" s="16"/>
    </row>
    <row r="47" spans="1:1027" ht="25.5" customHeight="1" thickBot="1">
      <c r="A47" s="14"/>
      <c r="B47" s="7"/>
      <c r="C47" s="7"/>
      <c r="D47" s="33"/>
      <c r="E47" s="7"/>
      <c r="F47" s="33"/>
      <c r="G47" s="7"/>
      <c r="H47" s="7"/>
      <c r="I47" s="7"/>
      <c r="J47" s="7"/>
      <c r="K47" s="7"/>
      <c r="L47" s="7"/>
      <c r="M47" s="7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  <c r="ALM47" s="15"/>
      <c r="ALN47" s="15"/>
      <c r="ALO47" s="15"/>
      <c r="ALP47" s="15"/>
      <c r="ALQ47" s="15"/>
      <c r="ALR47" s="15"/>
      <c r="ALS47" s="15"/>
      <c r="ALT47" s="15"/>
      <c r="ALU47" s="15"/>
      <c r="ALV47" s="15"/>
      <c r="ALW47" s="15"/>
      <c r="ALX47" s="15"/>
      <c r="ALY47" s="15"/>
      <c r="ALZ47" s="15"/>
      <c r="AMA47" s="15"/>
      <c r="AMB47" s="15"/>
      <c r="AMC47" s="15"/>
      <c r="AMD47" s="15"/>
      <c r="AME47" s="15"/>
      <c r="AMF47" s="15"/>
      <c r="AMG47" s="15"/>
      <c r="AMH47" s="15"/>
      <c r="AMI47" s="15"/>
      <c r="AMJ47" s="15"/>
      <c r="AMK47" s="15"/>
      <c r="AML47" s="15"/>
      <c r="AMM47" s="16"/>
    </row>
    <row r="48" spans="1:1027" s="32" customFormat="1" ht="39.75" customHeight="1" thickBot="1">
      <c r="A48" s="30"/>
      <c r="B48" s="12"/>
      <c r="C48" s="12" t="s">
        <v>10</v>
      </c>
      <c r="D48" s="34"/>
      <c r="E48" s="13" t="s">
        <v>47</v>
      </c>
      <c r="F48" s="34" t="s">
        <v>11</v>
      </c>
      <c r="G48" s="59"/>
      <c r="H48" s="60"/>
      <c r="I48" s="12"/>
      <c r="J48" s="12" t="s">
        <v>12</v>
      </c>
      <c r="K48" s="61"/>
      <c r="L48" s="62"/>
      <c r="M48" s="7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  <c r="IW48" s="31"/>
      <c r="IX48" s="31"/>
      <c r="IY48" s="31"/>
      <c r="IZ48" s="31"/>
      <c r="JA48" s="31"/>
      <c r="JB48" s="31"/>
      <c r="JC48" s="31"/>
      <c r="JD48" s="31"/>
      <c r="JE48" s="31"/>
      <c r="JF48" s="31"/>
      <c r="JG48" s="31"/>
      <c r="JH48" s="31"/>
      <c r="JI48" s="31"/>
      <c r="JJ48" s="31"/>
      <c r="JK48" s="31"/>
      <c r="JL48" s="31"/>
      <c r="JM48" s="31"/>
      <c r="JN48" s="31"/>
      <c r="JO48" s="31"/>
      <c r="JP48" s="31"/>
      <c r="JQ48" s="31"/>
      <c r="JR48" s="31"/>
      <c r="JS48" s="31"/>
      <c r="JT48" s="31"/>
      <c r="JU48" s="31"/>
      <c r="JV48" s="31"/>
      <c r="JW48" s="31"/>
      <c r="JX48" s="31"/>
      <c r="JY48" s="31"/>
      <c r="JZ48" s="31"/>
      <c r="KA48" s="31"/>
      <c r="KB48" s="31"/>
      <c r="KC48" s="31"/>
      <c r="KD48" s="31"/>
      <c r="KE48" s="31"/>
      <c r="KF48" s="31"/>
      <c r="KG48" s="31"/>
      <c r="KH48" s="31"/>
      <c r="KI48" s="31"/>
      <c r="KJ48" s="31"/>
      <c r="KK48" s="31"/>
      <c r="KL48" s="31"/>
      <c r="KM48" s="31"/>
      <c r="KN48" s="31"/>
      <c r="KO48" s="31"/>
      <c r="KP48" s="31"/>
      <c r="KQ48" s="31"/>
      <c r="KR48" s="31"/>
      <c r="KS48" s="31"/>
      <c r="KT48" s="31"/>
      <c r="KU48" s="31"/>
      <c r="KV48" s="31"/>
      <c r="KW48" s="31"/>
      <c r="KX48" s="31"/>
      <c r="KY48" s="31"/>
      <c r="KZ48" s="31"/>
      <c r="LA48" s="31"/>
      <c r="LB48" s="31"/>
      <c r="LC48" s="31"/>
      <c r="LD48" s="31"/>
      <c r="LE48" s="31"/>
      <c r="LF48" s="31"/>
      <c r="LG48" s="31"/>
      <c r="LH48" s="31"/>
      <c r="LI48" s="31"/>
      <c r="LJ48" s="31"/>
      <c r="LK48" s="31"/>
      <c r="LL48" s="31"/>
      <c r="LM48" s="31"/>
      <c r="LN48" s="31"/>
      <c r="LO48" s="31"/>
      <c r="LP48" s="31"/>
      <c r="LQ48" s="31"/>
      <c r="LR48" s="31"/>
      <c r="LS48" s="31"/>
      <c r="LT48" s="31"/>
      <c r="LU48" s="31"/>
      <c r="LV48" s="31"/>
      <c r="LW48" s="31"/>
      <c r="LX48" s="31"/>
      <c r="LY48" s="31"/>
      <c r="LZ48" s="31"/>
      <c r="MA48" s="31"/>
      <c r="MB48" s="31"/>
      <c r="MC48" s="31"/>
      <c r="MD48" s="31"/>
      <c r="ME48" s="31"/>
      <c r="MF48" s="31"/>
      <c r="MG48" s="31"/>
      <c r="MH48" s="31"/>
      <c r="MI48" s="31"/>
      <c r="MJ48" s="31"/>
      <c r="MK48" s="31"/>
      <c r="ML48" s="31"/>
      <c r="MM48" s="31"/>
      <c r="MN48" s="31"/>
      <c r="MO48" s="31"/>
      <c r="MP48" s="31"/>
      <c r="MQ48" s="31"/>
      <c r="MR48" s="31"/>
      <c r="MS48" s="31"/>
      <c r="MT48" s="31"/>
      <c r="MU48" s="31"/>
      <c r="MV48" s="31"/>
      <c r="MW48" s="31"/>
      <c r="MX48" s="31"/>
      <c r="MY48" s="31"/>
      <c r="MZ48" s="31"/>
      <c r="NA48" s="31"/>
      <c r="NB48" s="31"/>
      <c r="NC48" s="31"/>
      <c r="ND48" s="31"/>
      <c r="NE48" s="31"/>
      <c r="NF48" s="31"/>
      <c r="NG48" s="31"/>
      <c r="NH48" s="31"/>
      <c r="NI48" s="31"/>
      <c r="NJ48" s="31"/>
      <c r="NK48" s="31"/>
      <c r="NL48" s="31"/>
      <c r="NM48" s="31"/>
      <c r="NN48" s="31"/>
      <c r="NO48" s="31"/>
      <c r="NP48" s="31"/>
      <c r="NQ48" s="31"/>
      <c r="NR48" s="31"/>
      <c r="NS48" s="31"/>
      <c r="NT48" s="31"/>
      <c r="NU48" s="31"/>
      <c r="NV48" s="31"/>
      <c r="NW48" s="31"/>
      <c r="NX48" s="31"/>
      <c r="NY48" s="31"/>
      <c r="NZ48" s="31"/>
      <c r="OA48" s="31"/>
      <c r="OB48" s="31"/>
      <c r="OC48" s="31"/>
      <c r="OD48" s="31"/>
      <c r="OE48" s="31"/>
      <c r="OF48" s="31"/>
      <c r="OG48" s="31"/>
      <c r="OH48" s="31"/>
      <c r="OI48" s="31"/>
      <c r="OJ48" s="31"/>
      <c r="OK48" s="31"/>
      <c r="OL48" s="31"/>
      <c r="OM48" s="31"/>
      <c r="ON48" s="31"/>
      <c r="OO48" s="31"/>
      <c r="OP48" s="31"/>
      <c r="OQ48" s="31"/>
      <c r="OR48" s="31"/>
      <c r="OS48" s="31"/>
      <c r="OT48" s="31"/>
      <c r="OU48" s="31"/>
      <c r="OV48" s="31"/>
      <c r="OW48" s="31"/>
      <c r="OX48" s="31"/>
      <c r="OY48" s="31"/>
      <c r="OZ48" s="31"/>
      <c r="PA48" s="31"/>
      <c r="PB48" s="31"/>
      <c r="PC48" s="31"/>
      <c r="PD48" s="31"/>
      <c r="PE48" s="31"/>
      <c r="PF48" s="31"/>
      <c r="PG48" s="31"/>
      <c r="PH48" s="31"/>
      <c r="PI48" s="31"/>
      <c r="PJ48" s="31"/>
      <c r="PK48" s="31"/>
      <c r="PL48" s="31"/>
      <c r="PM48" s="31"/>
      <c r="PN48" s="31"/>
      <c r="PO48" s="31"/>
      <c r="PP48" s="31"/>
      <c r="PQ48" s="31"/>
      <c r="PR48" s="31"/>
      <c r="PS48" s="31"/>
      <c r="PT48" s="31"/>
      <c r="PU48" s="31"/>
      <c r="PV48" s="31"/>
      <c r="PW48" s="31"/>
      <c r="PX48" s="31"/>
      <c r="PY48" s="31"/>
      <c r="PZ48" s="31"/>
      <c r="QA48" s="31"/>
      <c r="QB48" s="31"/>
      <c r="QC48" s="31"/>
      <c r="QD48" s="31"/>
      <c r="QE48" s="31"/>
      <c r="QF48" s="31"/>
      <c r="QG48" s="31"/>
      <c r="QH48" s="31"/>
      <c r="QI48" s="31"/>
      <c r="QJ48" s="31"/>
      <c r="QK48" s="31"/>
      <c r="QL48" s="31"/>
      <c r="QM48" s="31"/>
      <c r="QN48" s="31"/>
      <c r="QO48" s="31"/>
      <c r="QP48" s="31"/>
      <c r="QQ48" s="31"/>
      <c r="QR48" s="31"/>
      <c r="QS48" s="31"/>
      <c r="QT48" s="31"/>
      <c r="QU48" s="31"/>
      <c r="QV48" s="31"/>
      <c r="QW48" s="31"/>
      <c r="QX48" s="31"/>
      <c r="QY48" s="31"/>
      <c r="QZ48" s="31"/>
      <c r="RA48" s="31"/>
      <c r="RB48" s="31"/>
      <c r="RC48" s="31"/>
      <c r="RD48" s="31"/>
      <c r="RE48" s="31"/>
      <c r="RF48" s="31"/>
      <c r="RG48" s="31"/>
      <c r="RH48" s="31"/>
      <c r="RI48" s="31"/>
      <c r="RJ48" s="31"/>
      <c r="RK48" s="31"/>
      <c r="RL48" s="31"/>
      <c r="RM48" s="31"/>
      <c r="RN48" s="31"/>
      <c r="RO48" s="31"/>
      <c r="RP48" s="31"/>
      <c r="RQ48" s="31"/>
      <c r="RR48" s="31"/>
      <c r="RS48" s="31"/>
      <c r="RT48" s="31"/>
      <c r="RU48" s="31"/>
      <c r="RV48" s="31"/>
      <c r="RW48" s="31"/>
      <c r="RX48" s="31"/>
      <c r="RY48" s="31"/>
      <c r="RZ48" s="31"/>
      <c r="SA48" s="31"/>
      <c r="SB48" s="31"/>
      <c r="SC48" s="31"/>
      <c r="SD48" s="31"/>
      <c r="SE48" s="31"/>
      <c r="SF48" s="31"/>
      <c r="SG48" s="31"/>
      <c r="SH48" s="31"/>
      <c r="SI48" s="31"/>
      <c r="SJ48" s="31"/>
      <c r="SK48" s="31"/>
      <c r="SL48" s="31"/>
      <c r="SM48" s="31"/>
      <c r="SN48" s="31"/>
      <c r="SO48" s="31"/>
      <c r="SP48" s="31"/>
      <c r="SQ48" s="31"/>
      <c r="SR48" s="31"/>
      <c r="SS48" s="31"/>
      <c r="ST48" s="31"/>
      <c r="SU48" s="31"/>
      <c r="SV48" s="31"/>
      <c r="SW48" s="31"/>
      <c r="SX48" s="31"/>
      <c r="SY48" s="31"/>
      <c r="SZ48" s="31"/>
      <c r="TA48" s="31"/>
      <c r="TB48" s="31"/>
      <c r="TC48" s="31"/>
      <c r="TD48" s="31"/>
      <c r="TE48" s="31"/>
      <c r="TF48" s="31"/>
      <c r="TG48" s="31"/>
      <c r="TH48" s="31"/>
      <c r="TI48" s="31"/>
      <c r="TJ48" s="31"/>
      <c r="TK48" s="31"/>
      <c r="TL48" s="31"/>
      <c r="TM48" s="31"/>
      <c r="TN48" s="31"/>
      <c r="TO48" s="31"/>
      <c r="TP48" s="31"/>
      <c r="TQ48" s="31"/>
      <c r="TR48" s="31"/>
      <c r="TS48" s="31"/>
      <c r="TT48" s="31"/>
      <c r="TU48" s="31"/>
      <c r="TV48" s="31"/>
      <c r="TW48" s="31"/>
      <c r="TX48" s="31"/>
      <c r="TY48" s="31"/>
      <c r="TZ48" s="31"/>
      <c r="UA48" s="31"/>
      <c r="UB48" s="31"/>
      <c r="UC48" s="31"/>
      <c r="UD48" s="31"/>
      <c r="UE48" s="31"/>
      <c r="UF48" s="31"/>
      <c r="UG48" s="31"/>
      <c r="UH48" s="31"/>
      <c r="UI48" s="31"/>
      <c r="UJ48" s="31"/>
      <c r="UK48" s="31"/>
      <c r="UL48" s="31"/>
      <c r="UM48" s="31"/>
      <c r="UN48" s="31"/>
      <c r="UO48" s="31"/>
      <c r="UP48" s="31"/>
      <c r="UQ48" s="31"/>
      <c r="UR48" s="31"/>
      <c r="US48" s="31"/>
      <c r="UT48" s="31"/>
      <c r="UU48" s="31"/>
      <c r="UV48" s="31"/>
      <c r="UW48" s="31"/>
      <c r="UX48" s="31"/>
      <c r="UY48" s="31"/>
      <c r="UZ48" s="31"/>
      <c r="VA48" s="31"/>
      <c r="VB48" s="31"/>
      <c r="VC48" s="31"/>
      <c r="VD48" s="31"/>
      <c r="VE48" s="31"/>
      <c r="VF48" s="31"/>
      <c r="VG48" s="31"/>
      <c r="VH48" s="31"/>
      <c r="VI48" s="31"/>
      <c r="VJ48" s="31"/>
      <c r="VK48" s="31"/>
      <c r="VL48" s="31"/>
      <c r="VM48" s="31"/>
      <c r="VN48" s="31"/>
      <c r="VO48" s="31"/>
      <c r="VP48" s="31"/>
      <c r="VQ48" s="31"/>
      <c r="VR48" s="31"/>
      <c r="VS48" s="31"/>
      <c r="VT48" s="31"/>
      <c r="VU48" s="31"/>
      <c r="VV48" s="31"/>
      <c r="VW48" s="31"/>
      <c r="VX48" s="31"/>
      <c r="VY48" s="31"/>
      <c r="VZ48" s="31"/>
      <c r="WA48" s="31"/>
      <c r="WB48" s="31"/>
      <c r="WC48" s="31"/>
      <c r="WD48" s="31"/>
      <c r="WE48" s="31"/>
      <c r="WF48" s="31"/>
      <c r="WG48" s="31"/>
      <c r="WH48" s="31"/>
      <c r="WI48" s="31"/>
      <c r="WJ48" s="31"/>
      <c r="WK48" s="31"/>
      <c r="WL48" s="31"/>
      <c r="WM48" s="31"/>
      <c r="WN48" s="31"/>
      <c r="WO48" s="31"/>
      <c r="WP48" s="31"/>
      <c r="WQ48" s="31"/>
      <c r="WR48" s="31"/>
      <c r="WS48" s="31"/>
      <c r="WT48" s="31"/>
      <c r="WU48" s="31"/>
      <c r="WV48" s="31"/>
      <c r="WW48" s="31"/>
      <c r="WX48" s="31"/>
      <c r="WY48" s="31"/>
      <c r="WZ48" s="31"/>
      <c r="XA48" s="31"/>
      <c r="XB48" s="31"/>
      <c r="XC48" s="31"/>
      <c r="XD48" s="31"/>
      <c r="XE48" s="31"/>
      <c r="XF48" s="31"/>
      <c r="XG48" s="31"/>
      <c r="XH48" s="31"/>
      <c r="XI48" s="31"/>
      <c r="XJ48" s="31"/>
      <c r="XK48" s="31"/>
      <c r="XL48" s="31"/>
      <c r="XM48" s="31"/>
      <c r="XN48" s="31"/>
      <c r="XO48" s="31"/>
      <c r="XP48" s="31"/>
      <c r="XQ48" s="31"/>
      <c r="XR48" s="31"/>
      <c r="XS48" s="31"/>
      <c r="XT48" s="31"/>
      <c r="XU48" s="31"/>
      <c r="XV48" s="31"/>
      <c r="XW48" s="31"/>
      <c r="XX48" s="31"/>
      <c r="XY48" s="31"/>
      <c r="XZ48" s="31"/>
      <c r="YA48" s="31"/>
      <c r="YB48" s="31"/>
      <c r="YC48" s="31"/>
      <c r="YD48" s="31"/>
      <c r="YE48" s="31"/>
      <c r="YF48" s="31"/>
      <c r="YG48" s="31"/>
      <c r="YH48" s="31"/>
      <c r="YI48" s="31"/>
      <c r="YJ48" s="31"/>
      <c r="YK48" s="31"/>
      <c r="YL48" s="31"/>
      <c r="YM48" s="31"/>
      <c r="YN48" s="31"/>
      <c r="YO48" s="31"/>
      <c r="YP48" s="31"/>
      <c r="YQ48" s="31"/>
      <c r="YR48" s="31"/>
      <c r="YS48" s="31"/>
      <c r="YT48" s="31"/>
      <c r="YU48" s="31"/>
      <c r="YV48" s="31"/>
      <c r="YW48" s="31"/>
      <c r="YX48" s="31"/>
      <c r="YY48" s="31"/>
      <c r="YZ48" s="31"/>
      <c r="ZA48" s="31"/>
      <c r="ZB48" s="31"/>
      <c r="ZC48" s="31"/>
      <c r="ZD48" s="31"/>
      <c r="ZE48" s="31"/>
      <c r="ZF48" s="31"/>
      <c r="ZG48" s="31"/>
      <c r="ZH48" s="31"/>
      <c r="ZI48" s="31"/>
      <c r="ZJ48" s="31"/>
      <c r="ZK48" s="31"/>
      <c r="ZL48" s="31"/>
      <c r="ZM48" s="31"/>
      <c r="ZN48" s="31"/>
      <c r="ZO48" s="31"/>
      <c r="ZP48" s="31"/>
      <c r="ZQ48" s="31"/>
      <c r="ZR48" s="31"/>
      <c r="ZS48" s="31"/>
      <c r="ZT48" s="31"/>
      <c r="ZU48" s="31"/>
      <c r="ZV48" s="31"/>
      <c r="ZW48" s="31"/>
      <c r="ZX48" s="31"/>
      <c r="ZY48" s="31"/>
      <c r="ZZ48" s="31"/>
      <c r="AAA48" s="31"/>
      <c r="AAB48" s="31"/>
      <c r="AAC48" s="31"/>
      <c r="AAD48" s="31"/>
      <c r="AAE48" s="31"/>
      <c r="AAF48" s="31"/>
      <c r="AAG48" s="31"/>
      <c r="AAH48" s="31"/>
      <c r="AAI48" s="31"/>
      <c r="AAJ48" s="31"/>
      <c r="AAK48" s="31"/>
      <c r="AAL48" s="31"/>
      <c r="AAM48" s="31"/>
      <c r="AAN48" s="31"/>
      <c r="AAO48" s="31"/>
      <c r="AAP48" s="31"/>
      <c r="AAQ48" s="31"/>
      <c r="AAR48" s="31"/>
      <c r="AAS48" s="31"/>
      <c r="AAT48" s="31"/>
      <c r="AAU48" s="31"/>
      <c r="AAV48" s="31"/>
      <c r="AAW48" s="31"/>
      <c r="AAX48" s="31"/>
      <c r="AAY48" s="31"/>
      <c r="AAZ48" s="31"/>
      <c r="ABA48" s="31"/>
      <c r="ABB48" s="31"/>
      <c r="ABC48" s="31"/>
      <c r="ABD48" s="31"/>
      <c r="ABE48" s="31"/>
      <c r="ABF48" s="31"/>
      <c r="ABG48" s="31"/>
      <c r="ABH48" s="31"/>
      <c r="ABI48" s="31"/>
      <c r="ABJ48" s="31"/>
      <c r="ABK48" s="31"/>
      <c r="ABL48" s="31"/>
      <c r="ABM48" s="31"/>
      <c r="ABN48" s="31"/>
      <c r="ABO48" s="31"/>
      <c r="ABP48" s="31"/>
      <c r="ABQ48" s="31"/>
      <c r="ABR48" s="31"/>
      <c r="ABS48" s="31"/>
      <c r="ABT48" s="31"/>
      <c r="ABU48" s="31"/>
      <c r="ABV48" s="31"/>
      <c r="ABW48" s="31"/>
      <c r="ABX48" s="31"/>
      <c r="ABY48" s="31"/>
      <c r="ABZ48" s="31"/>
      <c r="ACA48" s="31"/>
      <c r="ACB48" s="31"/>
      <c r="ACC48" s="31"/>
      <c r="ACD48" s="31"/>
      <c r="ACE48" s="31"/>
      <c r="ACF48" s="31"/>
      <c r="ACG48" s="31"/>
      <c r="ACH48" s="31"/>
      <c r="ACI48" s="31"/>
      <c r="ACJ48" s="31"/>
      <c r="ACK48" s="31"/>
      <c r="ACL48" s="31"/>
      <c r="ACM48" s="31"/>
      <c r="ACN48" s="31"/>
      <c r="ACO48" s="31"/>
      <c r="ACP48" s="31"/>
      <c r="ACQ48" s="31"/>
      <c r="ACR48" s="31"/>
      <c r="ACS48" s="31"/>
      <c r="ACT48" s="31"/>
      <c r="ACU48" s="31"/>
      <c r="ACV48" s="31"/>
      <c r="ACW48" s="31"/>
      <c r="ACX48" s="31"/>
      <c r="ACY48" s="31"/>
      <c r="ACZ48" s="31"/>
      <c r="ADA48" s="31"/>
      <c r="ADB48" s="31"/>
      <c r="ADC48" s="31"/>
      <c r="ADD48" s="31"/>
      <c r="ADE48" s="31"/>
      <c r="ADF48" s="31"/>
      <c r="ADG48" s="31"/>
      <c r="ADH48" s="31"/>
      <c r="ADI48" s="31"/>
      <c r="ADJ48" s="31"/>
      <c r="ADK48" s="31"/>
      <c r="ADL48" s="31"/>
      <c r="ADM48" s="31"/>
      <c r="ADN48" s="31"/>
      <c r="ADO48" s="31"/>
      <c r="ADP48" s="31"/>
      <c r="ADQ48" s="31"/>
      <c r="ADR48" s="31"/>
      <c r="ADS48" s="31"/>
      <c r="ADT48" s="31"/>
      <c r="ADU48" s="31"/>
      <c r="ADV48" s="31"/>
      <c r="ADW48" s="31"/>
      <c r="ADX48" s="31"/>
      <c r="ADY48" s="31"/>
      <c r="ADZ48" s="31"/>
      <c r="AEA48" s="31"/>
      <c r="AEB48" s="31"/>
      <c r="AEC48" s="31"/>
      <c r="AED48" s="31"/>
      <c r="AEE48" s="31"/>
      <c r="AEF48" s="31"/>
      <c r="AEG48" s="31"/>
      <c r="AEH48" s="31"/>
      <c r="AEI48" s="31"/>
      <c r="AEJ48" s="31"/>
      <c r="AEK48" s="31"/>
      <c r="AEL48" s="31"/>
      <c r="AEM48" s="31"/>
      <c r="AEN48" s="31"/>
      <c r="AEO48" s="31"/>
      <c r="AEP48" s="31"/>
      <c r="AEQ48" s="31"/>
      <c r="AER48" s="31"/>
      <c r="AES48" s="31"/>
      <c r="AET48" s="31"/>
      <c r="AEU48" s="31"/>
      <c r="AEV48" s="31"/>
      <c r="AEW48" s="31"/>
      <c r="AEX48" s="31"/>
      <c r="AEY48" s="31"/>
      <c r="AEZ48" s="31"/>
      <c r="AFA48" s="31"/>
      <c r="AFB48" s="31"/>
      <c r="AFC48" s="31"/>
      <c r="AFD48" s="31"/>
      <c r="AFE48" s="31"/>
      <c r="AFF48" s="31"/>
      <c r="AFG48" s="31"/>
      <c r="AFH48" s="31"/>
      <c r="AFI48" s="31"/>
      <c r="AFJ48" s="31"/>
      <c r="AFK48" s="31"/>
      <c r="AFL48" s="31"/>
      <c r="AFM48" s="31"/>
      <c r="AFN48" s="31"/>
      <c r="AFO48" s="31"/>
      <c r="AFP48" s="31"/>
      <c r="AFQ48" s="31"/>
      <c r="AFR48" s="31"/>
      <c r="AFS48" s="31"/>
      <c r="AFT48" s="31"/>
      <c r="AFU48" s="31"/>
      <c r="AFV48" s="31"/>
      <c r="AFW48" s="31"/>
      <c r="AFX48" s="31"/>
      <c r="AFY48" s="31"/>
      <c r="AFZ48" s="31"/>
      <c r="AGA48" s="31"/>
      <c r="AGB48" s="31"/>
      <c r="AGC48" s="31"/>
      <c r="AGD48" s="31"/>
      <c r="AGE48" s="31"/>
      <c r="AGF48" s="31"/>
      <c r="AGG48" s="31"/>
      <c r="AGH48" s="31"/>
      <c r="AGI48" s="31"/>
      <c r="AGJ48" s="31"/>
      <c r="AGK48" s="31"/>
      <c r="AGL48" s="31"/>
      <c r="AGM48" s="31"/>
      <c r="AGN48" s="31"/>
      <c r="AGO48" s="31"/>
      <c r="AGP48" s="31"/>
      <c r="AGQ48" s="31"/>
      <c r="AGR48" s="31"/>
      <c r="AGS48" s="31"/>
      <c r="AGT48" s="31"/>
      <c r="AGU48" s="31"/>
      <c r="AGV48" s="31"/>
      <c r="AGW48" s="31"/>
      <c r="AGX48" s="31"/>
      <c r="AGY48" s="31"/>
      <c r="AGZ48" s="31"/>
      <c r="AHA48" s="31"/>
      <c r="AHB48" s="31"/>
      <c r="AHC48" s="31"/>
      <c r="AHD48" s="31"/>
      <c r="AHE48" s="31"/>
      <c r="AHF48" s="31"/>
      <c r="AHG48" s="31"/>
      <c r="AHH48" s="31"/>
      <c r="AHI48" s="31"/>
      <c r="AHJ48" s="31"/>
      <c r="AHK48" s="31"/>
      <c r="AHL48" s="31"/>
      <c r="AHM48" s="31"/>
      <c r="AHN48" s="31"/>
      <c r="AHO48" s="31"/>
      <c r="AHP48" s="31"/>
      <c r="AHQ48" s="31"/>
      <c r="AHR48" s="31"/>
      <c r="AHS48" s="31"/>
      <c r="AHT48" s="31"/>
      <c r="AHU48" s="31"/>
      <c r="AHV48" s="31"/>
      <c r="AHW48" s="31"/>
      <c r="AHX48" s="31"/>
      <c r="AHY48" s="31"/>
      <c r="AHZ48" s="31"/>
      <c r="AIA48" s="31"/>
      <c r="AIB48" s="31"/>
      <c r="AIC48" s="31"/>
      <c r="AID48" s="31"/>
      <c r="AIE48" s="31"/>
      <c r="AIF48" s="31"/>
      <c r="AIG48" s="31"/>
      <c r="AIH48" s="31"/>
      <c r="AII48" s="31"/>
      <c r="AIJ48" s="31"/>
      <c r="AIK48" s="31"/>
      <c r="AIL48" s="31"/>
      <c r="AIM48" s="31"/>
      <c r="AIN48" s="31"/>
      <c r="AIO48" s="31"/>
      <c r="AIP48" s="31"/>
      <c r="AIQ48" s="31"/>
      <c r="AIR48" s="31"/>
      <c r="AIS48" s="31"/>
      <c r="AIT48" s="31"/>
      <c r="AIU48" s="31"/>
      <c r="AIV48" s="31"/>
      <c r="AIW48" s="31"/>
      <c r="AIX48" s="31"/>
      <c r="AIY48" s="31"/>
      <c r="AIZ48" s="31"/>
      <c r="AJA48" s="31"/>
      <c r="AJB48" s="31"/>
      <c r="AJC48" s="31"/>
      <c r="AJD48" s="31"/>
      <c r="AJE48" s="31"/>
      <c r="AJF48" s="31"/>
      <c r="AJG48" s="31"/>
      <c r="AJH48" s="31"/>
      <c r="AJI48" s="31"/>
      <c r="AJJ48" s="31"/>
      <c r="AJK48" s="31"/>
      <c r="AJL48" s="31"/>
      <c r="AJM48" s="31"/>
      <c r="AJN48" s="31"/>
      <c r="AJO48" s="31"/>
      <c r="AJP48" s="31"/>
      <c r="AJQ48" s="31"/>
      <c r="AJR48" s="31"/>
      <c r="AJS48" s="31"/>
      <c r="AJT48" s="31"/>
      <c r="AJU48" s="31"/>
      <c r="AJV48" s="31"/>
      <c r="AJW48" s="31"/>
      <c r="AJX48" s="31"/>
      <c r="AJY48" s="31"/>
      <c r="AJZ48" s="31"/>
      <c r="AKA48" s="31"/>
      <c r="AKB48" s="31"/>
      <c r="AKC48" s="31"/>
      <c r="AKD48" s="31"/>
      <c r="AKE48" s="31"/>
      <c r="AKF48" s="31"/>
      <c r="AKG48" s="31"/>
      <c r="AKH48" s="31"/>
      <c r="AKI48" s="31"/>
      <c r="AKJ48" s="31"/>
      <c r="AKK48" s="31"/>
      <c r="AKL48" s="31"/>
      <c r="AKM48" s="31"/>
      <c r="AKN48" s="31"/>
      <c r="AKO48" s="31"/>
      <c r="AKP48" s="31"/>
      <c r="AKQ48" s="31"/>
      <c r="AKR48" s="31"/>
      <c r="AKS48" s="31"/>
      <c r="AKT48" s="31"/>
      <c r="AKU48" s="31"/>
      <c r="AKV48" s="31"/>
      <c r="AKW48" s="31"/>
      <c r="AKX48" s="31"/>
      <c r="AKY48" s="31"/>
      <c r="AKZ48" s="31"/>
      <c r="ALA48" s="31"/>
      <c r="ALB48" s="31"/>
      <c r="ALC48" s="31"/>
      <c r="ALD48" s="31"/>
      <c r="ALE48" s="31"/>
      <c r="ALF48" s="31"/>
      <c r="ALG48" s="31"/>
      <c r="ALH48" s="31"/>
      <c r="ALI48" s="31"/>
      <c r="ALJ48" s="31"/>
      <c r="ALK48" s="31"/>
      <c r="ALL48" s="31"/>
      <c r="ALM48" s="31"/>
      <c r="ALN48" s="31"/>
      <c r="ALO48" s="31"/>
      <c r="ALP48" s="31"/>
      <c r="ALQ48" s="31"/>
      <c r="ALR48" s="31"/>
      <c r="ALS48" s="31"/>
      <c r="ALT48" s="31"/>
      <c r="ALU48" s="31"/>
      <c r="ALV48" s="31"/>
      <c r="ALW48" s="31"/>
      <c r="ALX48" s="31"/>
      <c r="ALY48" s="31"/>
      <c r="ALZ48" s="31"/>
      <c r="AMA48" s="31"/>
      <c r="AMB48" s="31"/>
      <c r="AMC48" s="31"/>
      <c r="AMD48" s="31"/>
      <c r="AME48" s="31"/>
      <c r="AMF48" s="31"/>
      <c r="AMG48" s="31"/>
      <c r="AMH48" s="31"/>
      <c r="AMI48" s="31"/>
      <c r="AMJ48" s="31"/>
      <c r="AMK48" s="31"/>
      <c r="AML48" s="31"/>
    </row>
    <row r="49" spans="1:1027" ht="24" customHeight="1">
      <c r="A49" s="14"/>
      <c r="B49" s="7"/>
      <c r="C49" s="7"/>
      <c r="D49" s="33"/>
      <c r="E49" s="7"/>
      <c r="F49" s="33"/>
      <c r="G49" s="7"/>
      <c r="H49" s="7"/>
      <c r="I49" s="7"/>
      <c r="J49" s="7"/>
      <c r="K49" s="7"/>
      <c r="L49" s="7"/>
      <c r="M49" s="7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  <c r="ALM49" s="15"/>
      <c r="ALN49" s="15"/>
      <c r="ALO49" s="15"/>
      <c r="ALP49" s="15"/>
      <c r="ALQ49" s="15"/>
      <c r="ALR49" s="15"/>
      <c r="ALS49" s="15"/>
      <c r="ALT49" s="15"/>
      <c r="ALU49" s="15"/>
      <c r="ALV49" s="15"/>
      <c r="ALW49" s="15"/>
      <c r="ALX49" s="15"/>
      <c r="ALY49" s="15"/>
      <c r="ALZ49" s="15"/>
      <c r="AMA49" s="15"/>
      <c r="AMB49" s="15"/>
      <c r="AMC49" s="15"/>
      <c r="AMD49" s="15"/>
      <c r="AME49" s="15"/>
      <c r="AMF49" s="15"/>
      <c r="AMG49" s="15"/>
      <c r="AMH49" s="15"/>
      <c r="AMI49" s="15"/>
      <c r="AMJ49" s="15"/>
      <c r="AMK49" s="15"/>
      <c r="AML49" s="15"/>
      <c r="AMM49" s="16"/>
    </row>
    <row r="50" spans="1:1027" ht="24" customHeight="1"/>
  </sheetData>
  <sheetProtection algorithmName="SHA-512" hashValue="+M7kKlXExviaEAsiOC9KqJTRYZXjYQjN4cEXqhnk4FxZFThUseIvSli8ug59SgbCGW16N57OP/iYLQDfgoekzg==" saltValue="zRLAoOsgYYNvFMyka0e2/g==" spinCount="100000" sheet="1" selectLockedCells="1"/>
  <mergeCells count="7">
    <mergeCell ref="G48:H48"/>
    <mergeCell ref="K48:L48"/>
    <mergeCell ref="C5:K5"/>
    <mergeCell ref="C4:K4"/>
    <mergeCell ref="C6:K6"/>
    <mergeCell ref="D18:J18"/>
    <mergeCell ref="B44:I44"/>
  </mergeCells>
  <pageMargins left="0.70866141732283472" right="0.70866141732283472" top="0.74803149606299213" bottom="0.74803149606299213" header="0.31496062992125984" footer="0.31496062992125984"/>
  <pageSetup paperSize="9" scale="65" firstPageNumber="0" orientation="portrait" horizontalDpi="300" verticalDpi="300" r:id="rId1"/>
  <headerFooter>
    <oddHeader>&amp;CStrona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WĘDLINY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</dc:creator>
  <cp:lastModifiedBy>Internat</cp:lastModifiedBy>
  <cp:lastPrinted>2021-12-16T10:15:19Z</cp:lastPrinted>
  <dcterms:created xsi:type="dcterms:W3CDTF">2021-12-09T21:52:38Z</dcterms:created>
  <dcterms:modified xsi:type="dcterms:W3CDTF">2022-11-29T11:05:53Z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2021-11-24T09:17:13Z</dcterms:created>
  <dc:creator>Intendent</dc:creator>
  <dc:description/>
  <dc:language>pl-PL</dc:language>
  <cp:lastModifiedBy>Intendent</cp:lastModifiedBy>
  <cp:lastPrinted>2021-12-04T18:09:07Z</cp:lastPrinted>
  <dcterms:modified xsi:type="dcterms:W3CDTF">2021-12-06T05:31:24Z</dcterms:modified>
  <cp:revision>9</cp:revision>
  <dc:subject/>
  <dc:title/>
</cp:coreProperties>
</file>