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rnat\Documents\Zamówienia publiczne\2022_2023\zamówienia END\4END warzywa i owoce\"/>
    </mc:Choice>
  </mc:AlternateContent>
  <xr:revisionPtr revIDLastSave="0" documentId="13_ncr:1_{46089AE6-212A-4952-AE53-915AFABCC498}" xr6:coauthVersionLast="36" xr6:coauthVersionMax="36" xr10:uidLastSave="{00000000-0000-0000-0000-000000000000}"/>
  <bookViews>
    <workbookView xWindow="0" yWindow="0" windowWidth="23040" windowHeight="9060" tabRatio="500" xr2:uid="{00000000-000D-0000-FFFF-FFFF00000000}"/>
  </bookViews>
  <sheets>
    <sheet name="Owoce warzywa i sałatka jarzyno" sheetId="2" r:id="rId1"/>
  </sheets>
  <calcPr calcId="191029" iterateDelta="1E-4"/>
</workbook>
</file>

<file path=xl/calcChain.xml><?xml version="1.0" encoding="utf-8"?>
<calcChain xmlns="http://schemas.openxmlformats.org/spreadsheetml/2006/main">
  <c r="I70" i="2" l="1"/>
  <c r="J70" i="2"/>
  <c r="K70" i="2" s="1"/>
  <c r="L70" i="2" l="1"/>
  <c r="I63" i="2"/>
  <c r="J63" i="2"/>
  <c r="K63" i="2" s="1"/>
  <c r="L63" i="2" s="1"/>
  <c r="I64" i="2"/>
  <c r="J64" i="2"/>
  <c r="K64" i="2" s="1"/>
  <c r="L64" i="2" s="1"/>
  <c r="I65" i="2"/>
  <c r="J65" i="2"/>
  <c r="K65" i="2" s="1"/>
  <c r="L65" i="2" s="1"/>
  <c r="I66" i="2"/>
  <c r="J66" i="2"/>
  <c r="K66" i="2" s="1"/>
  <c r="I67" i="2"/>
  <c r="J67" i="2"/>
  <c r="K67" i="2" s="1"/>
  <c r="L67" i="2" s="1"/>
  <c r="I68" i="2"/>
  <c r="J68" i="2"/>
  <c r="K68" i="2" s="1"/>
  <c r="L68" i="2" s="1"/>
  <c r="I69" i="2"/>
  <c r="J69" i="2"/>
  <c r="K69" i="2" s="1"/>
  <c r="L69" i="2" s="1"/>
  <c r="I71" i="2"/>
  <c r="J71" i="2"/>
  <c r="K71" i="2"/>
  <c r="L71" i="2" s="1"/>
  <c r="L66" i="2" l="1"/>
  <c r="J29" i="2"/>
  <c r="K29" i="2" s="1"/>
  <c r="L29" i="2" s="1"/>
  <c r="J30" i="2"/>
  <c r="K30" i="2" s="1"/>
  <c r="L30" i="2" s="1"/>
  <c r="J31" i="2"/>
  <c r="K31" i="2" s="1"/>
  <c r="L31" i="2" s="1"/>
  <c r="J32" i="2"/>
  <c r="K32" i="2" s="1"/>
  <c r="L32" i="2" s="1"/>
  <c r="J33" i="2"/>
  <c r="K33" i="2" s="1"/>
  <c r="L33" i="2" s="1"/>
  <c r="J34" i="2"/>
  <c r="J35" i="2"/>
  <c r="J36" i="2"/>
  <c r="K36" i="2" s="1"/>
  <c r="J37" i="2"/>
  <c r="K37" i="2" s="1"/>
  <c r="L37" i="2" s="1"/>
  <c r="J38" i="2"/>
  <c r="K38" i="2" s="1"/>
  <c r="L38" i="2" s="1"/>
  <c r="J39" i="2"/>
  <c r="K39" i="2" s="1"/>
  <c r="L39" i="2" s="1"/>
  <c r="J40" i="2"/>
  <c r="K40" i="2" s="1"/>
  <c r="L40" i="2" s="1"/>
  <c r="J41" i="2"/>
  <c r="K41" i="2" s="1"/>
  <c r="L41" i="2" s="1"/>
  <c r="J42" i="2"/>
  <c r="J43" i="2"/>
  <c r="J44" i="2"/>
  <c r="J45" i="2"/>
  <c r="K45" i="2" s="1"/>
  <c r="L45" i="2" s="1"/>
  <c r="J46" i="2"/>
  <c r="K46" i="2" s="1"/>
  <c r="L46" i="2" s="1"/>
  <c r="J47" i="2"/>
  <c r="J48" i="2"/>
  <c r="K48" i="2" s="1"/>
  <c r="L48" i="2" s="1"/>
  <c r="J49" i="2"/>
  <c r="K49" i="2" s="1"/>
  <c r="L49" i="2" s="1"/>
  <c r="J50" i="2"/>
  <c r="J51" i="2"/>
  <c r="J52" i="2"/>
  <c r="K52" i="2" s="1"/>
  <c r="J53" i="2"/>
  <c r="K53" i="2" s="1"/>
  <c r="L53" i="2" s="1"/>
  <c r="J54" i="2"/>
  <c r="K54" i="2" s="1"/>
  <c r="L54" i="2" s="1"/>
  <c r="J55" i="2"/>
  <c r="J56" i="2"/>
  <c r="K56" i="2" s="1"/>
  <c r="L56" i="2" s="1"/>
  <c r="J57" i="2"/>
  <c r="K57" i="2" s="1"/>
  <c r="L57" i="2" s="1"/>
  <c r="J58" i="2"/>
  <c r="J59" i="2"/>
  <c r="J60" i="2"/>
  <c r="J61" i="2"/>
  <c r="K61" i="2" s="1"/>
  <c r="L61" i="2" s="1"/>
  <c r="J62" i="2"/>
  <c r="K62" i="2" s="1"/>
  <c r="L62" i="2" s="1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K55" i="2" l="1"/>
  <c r="L55" i="2" s="1"/>
  <c r="L52" i="2"/>
  <c r="L36" i="2"/>
  <c r="K47" i="2"/>
  <c r="L47" i="2" s="1"/>
  <c r="K60" i="2"/>
  <c r="L60" i="2" s="1"/>
  <c r="K44" i="2"/>
  <c r="L44" i="2" s="1"/>
  <c r="K59" i="2"/>
  <c r="L59" i="2" s="1"/>
  <c r="K51" i="2"/>
  <c r="L51" i="2" s="1"/>
  <c r="K43" i="2"/>
  <c r="L43" i="2" s="1"/>
  <c r="K35" i="2"/>
  <c r="L35" i="2" s="1"/>
  <c r="K58" i="2"/>
  <c r="L58" i="2" s="1"/>
  <c r="K50" i="2"/>
  <c r="L50" i="2" s="1"/>
  <c r="K42" i="2"/>
  <c r="L42" i="2" s="1"/>
  <c r="K34" i="2"/>
  <c r="L34" i="2" s="1"/>
  <c r="J26" i="2"/>
  <c r="K26" i="2" s="1"/>
  <c r="J27" i="2"/>
  <c r="K27" i="2" s="1"/>
  <c r="J28" i="2"/>
  <c r="K28" i="2" s="1"/>
  <c r="L26" i="2" l="1"/>
  <c r="L28" i="2"/>
  <c r="L27" i="2"/>
  <c r="J25" i="2" l="1"/>
  <c r="J72" i="2" s="1"/>
  <c r="I25" i="2"/>
  <c r="K25" i="2" l="1"/>
  <c r="L25" i="2" l="1"/>
  <c r="L72" i="2" s="1"/>
  <c r="K72" i="2"/>
</calcChain>
</file>

<file path=xl/sharedStrings.xml><?xml version="1.0" encoding="utf-8"?>
<sst xmlns="http://schemas.openxmlformats.org/spreadsheetml/2006/main" count="127" uniqueCount="83">
  <si>
    <t>Lp.</t>
  </si>
  <si>
    <t>Nazwa towaru</t>
  </si>
  <si>
    <t>Jedn miary</t>
  </si>
  <si>
    <t>Producent i gramatura</t>
  </si>
  <si>
    <t>Ilość szacunkowa</t>
  </si>
  <si>
    <t>cena jednostkowa netto</t>
  </si>
  <si>
    <t>Stawka VAT %</t>
  </si>
  <si>
    <t>Cena jednostkowa brutto</t>
  </si>
  <si>
    <t>RAZEM:</t>
  </si>
  <si>
    <t>UWAGA! WYPEŁNIJ WSZYSTKIE BIAŁE POLA</t>
  </si>
  <si>
    <t>Miejscowość:</t>
  </si>
  <si>
    <t>Data</t>
  </si>
  <si>
    <t>Podpis i pieczęć osoby upoważnionej</t>
  </si>
  <si>
    <t>Podatek VAT</t>
  </si>
  <si>
    <t>Wartość netto</t>
  </si>
  <si>
    <t>Wartośc brutto</t>
  </si>
  <si>
    <t>ZAMAWIAJĄCY:</t>
  </si>
  <si>
    <t>NABYWCA:</t>
  </si>
  <si>
    <t>GMINA MIASTO PŁOCK</t>
  </si>
  <si>
    <t>PL. STARY RYNEK</t>
  </si>
  <si>
    <t>09-400 PŁOCK</t>
  </si>
  <si>
    <t>NIP: 774-313-57-12</t>
  </si>
  <si>
    <t xml:space="preserve">ODBIORCA: </t>
  </si>
  <si>
    <t>09-402 Płock</t>
  </si>
  <si>
    <t>Al.Kilińskiego 4</t>
  </si>
  <si>
    <t>Wykonawca  (nazwa,adres, telefon, email)</t>
  </si>
  <si>
    <t>DO STOŁÓWKI INTERNATU ZESPOŁU SZKÓŁ TECHNICZNYCH W PŁOCKU</t>
  </si>
  <si>
    <t>FORMULARZ OFERTY CENOWEJ</t>
  </si>
  <si>
    <t>Zespół Szkół Technicznych w Płocku</t>
  </si>
  <si>
    <t>Załącznik nr 1</t>
  </si>
  <si>
    <t>kg</t>
  </si>
  <si>
    <t>Kalafior</t>
  </si>
  <si>
    <t>Mandarynki</t>
  </si>
  <si>
    <t>Pomarańcze</t>
  </si>
  <si>
    <t>Kiwi</t>
  </si>
  <si>
    <t>szt.</t>
  </si>
  <si>
    <t>Arbuzy</t>
  </si>
  <si>
    <t>Burak suszony 100g</t>
  </si>
  <si>
    <t>Cebula</t>
  </si>
  <si>
    <t>Cebula czerwona</t>
  </si>
  <si>
    <t>Cukinia</t>
  </si>
  <si>
    <t>Czosnek świeży</t>
  </si>
  <si>
    <t>Fasola sucha</t>
  </si>
  <si>
    <t>Kapusta biała główka</t>
  </si>
  <si>
    <t>Kapusta czerwona</t>
  </si>
  <si>
    <t>Kapusta pekińska</t>
  </si>
  <si>
    <t>Kapusta włoska</t>
  </si>
  <si>
    <t>Marchew</t>
  </si>
  <si>
    <t>Mix sałat 150g</t>
  </si>
  <si>
    <t>Ogórek świeży</t>
  </si>
  <si>
    <t>Ogórki kiszone 3kg</t>
  </si>
  <si>
    <t>Papryka</t>
  </si>
  <si>
    <t>Pietruszka korzeń</t>
  </si>
  <si>
    <t>Por</t>
  </si>
  <si>
    <t>Sałata masłowa</t>
  </si>
  <si>
    <t>Seler</t>
  </si>
  <si>
    <t>Ziemniaki</t>
  </si>
  <si>
    <t>Sałatka jarzynowa</t>
  </si>
  <si>
    <t>Przedmiotem zamówienia jest sukcesywna dostawa warzyw i owoców oraz sałatki jarzynowej według szacowanych ilości wymienionych poniżej</t>
  </si>
  <si>
    <t>Banan</t>
  </si>
  <si>
    <t>Burak czerwony</t>
  </si>
  <si>
    <t>Buraki - jarzynka</t>
  </si>
  <si>
    <t>Cytryna</t>
  </si>
  <si>
    <t>Groch łuskany połowki</t>
  </si>
  <si>
    <t>Gruszka gat I</t>
  </si>
  <si>
    <t>Jabłko (średnie)</t>
  </si>
  <si>
    <t>Kapusta biała</t>
  </si>
  <si>
    <t>Kapusta kiszona 5 kg</t>
  </si>
  <si>
    <t>Kiełki mix (50g)</t>
  </si>
  <si>
    <t>Koper - 100g</t>
  </si>
  <si>
    <t>Natka - 100g</t>
  </si>
  <si>
    <t>Pestki dyni 100g</t>
  </si>
  <si>
    <t>Pieczarka</t>
  </si>
  <si>
    <t>Pomidor</t>
  </si>
  <si>
    <t>Rodzynki 100g</t>
  </si>
  <si>
    <t>Rucola 100g</t>
  </si>
  <si>
    <t>Rzodkiewka - 150g</t>
  </si>
  <si>
    <t>Słonecznik łuskany 100g</t>
  </si>
  <si>
    <t>Szczypior pęczek</t>
  </si>
  <si>
    <t>do zapytania ofertowego 4/ZP5/INT/2022</t>
  </si>
  <si>
    <t xml:space="preserve">NA DOSTARCZANIE WARZYW I OWOCÓW ORAZ SAŁATKI JARZYNOWEJ W CIĄGU ROKU 2023 </t>
  </si>
  <si>
    <t>ww</t>
  </si>
  <si>
    <t>Seler naciowy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</si>
</sst>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#,##0.00&quot; zł &quot;;\-#,##0.00&quot; zł &quot;;\-#&quot; zł &quot;;@\ "/>
    <numFmt numFmtId="165" formatCode="#,##0.00&quot; &quot;[$zł-415];[Red]&quot;-&quot;#,##0.00&quot; &quot;[$zł-415]"/>
  </numFmts>
  <fonts count="39">
    <font>
      <sz val="11"/>
      <color rgb="FF000000"/>
      <name val="Arial1"/>
      <charset val="238"/>
    </font>
    <font>
      <sz val="11"/>
      <color rgb="FF000000"/>
      <name val="Calibri1"/>
      <charset val="238"/>
    </font>
    <font>
      <b/>
      <i/>
      <sz val="11"/>
      <color rgb="FFC00000"/>
      <name val="Calibri1"/>
      <charset val="238"/>
    </font>
    <font>
      <i/>
      <sz val="12"/>
      <color rgb="FF000000"/>
      <name val="Calibri1"/>
      <charset val="238"/>
    </font>
    <font>
      <b/>
      <sz val="10"/>
      <color rgb="FF000000"/>
      <name val="Arial11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1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FF0000"/>
      <name val="Calibri"/>
      <family val="2"/>
      <charset val="238"/>
    </font>
    <font>
      <sz val="18"/>
      <color rgb="FF000000"/>
      <name val="Arial"/>
      <family val="2"/>
      <charset val="238"/>
    </font>
    <font>
      <sz val="14"/>
      <color rgb="FF000000"/>
      <name val="Calibri"/>
      <family val="2"/>
      <charset val="238"/>
    </font>
    <font>
      <sz val="20"/>
      <color rgb="FF000000"/>
      <name val="Calibri"/>
      <family val="2"/>
      <charset val="238"/>
    </font>
    <font>
      <b/>
      <sz val="20"/>
      <color rgb="FF000000"/>
      <name val="Arial"/>
      <family val="2"/>
      <charset val="238"/>
    </font>
    <font>
      <i/>
      <sz val="11"/>
      <color rgb="FF000000"/>
      <name val="Arial1"/>
      <charset val="238"/>
    </font>
    <font>
      <i/>
      <sz val="10"/>
      <color rgb="FF000000"/>
      <name val="Arial"/>
      <family val="2"/>
      <charset val="238"/>
    </font>
    <font>
      <sz val="16"/>
      <color rgb="FF000000"/>
      <name val="Arial"/>
      <family val="2"/>
      <charset val="238"/>
    </font>
    <font>
      <i/>
      <sz val="11"/>
      <color rgb="FF000000"/>
      <name val="Calibri"/>
      <family val="2"/>
      <charset val="238"/>
    </font>
    <font>
      <sz val="10"/>
      <color rgb="FF000000"/>
      <name val="Arial1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1"/>
      <charset val="238"/>
    </font>
    <font>
      <sz val="11"/>
      <color theme="1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4"/>
      <color rgb="FFFF0000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20"/>
      <color theme="1"/>
      <name val="Calibri"/>
      <family val="2"/>
      <charset val="238"/>
    </font>
    <font>
      <b/>
      <i/>
      <sz val="14"/>
      <color theme="1"/>
      <name val="Calibri"/>
      <family val="2"/>
      <charset val="238"/>
    </font>
    <font>
      <sz val="12"/>
      <color rgb="FF000000"/>
      <name val="Arial1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D9D9D9"/>
        <bgColor rgb="FFD6DCE4"/>
      </patternFill>
    </fill>
    <fill>
      <patternFill patternType="solid">
        <fgColor rgb="FFD0CECE"/>
        <bgColor rgb="FFD9D9D9"/>
      </patternFill>
    </fill>
    <fill>
      <patternFill patternType="solid">
        <fgColor rgb="FFD6DCE4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6">
    <xf numFmtId="0" fontId="0" fillId="0" borderId="0"/>
    <xf numFmtId="164" fontId="1" fillId="0" borderId="0" applyBorder="0" applyProtection="0"/>
    <xf numFmtId="9" fontId="1" fillId="0" borderId="0" applyBorder="0" applyProtection="0"/>
    <xf numFmtId="0" fontId="1" fillId="0" borderId="0" applyBorder="0" applyProtection="0"/>
    <xf numFmtId="0" fontId="21" fillId="0" borderId="0"/>
    <xf numFmtId="0" fontId="8" fillId="0" borderId="0"/>
    <xf numFmtId="0" fontId="22" fillId="7" borderId="0"/>
    <xf numFmtId="0" fontId="22" fillId="8" borderId="0"/>
    <xf numFmtId="0" fontId="8" fillId="9" borderId="0"/>
    <xf numFmtId="0" fontId="23" fillId="10" borderId="0"/>
    <xf numFmtId="0" fontId="24" fillId="11" borderId="0"/>
    <xf numFmtId="0" fontId="25" fillId="0" borderId="0"/>
    <xf numFmtId="0" fontId="26" fillId="12" borderId="0"/>
    <xf numFmtId="0" fontId="27" fillId="0" borderId="0">
      <alignment horizontal="center"/>
    </xf>
    <xf numFmtId="0" fontId="28" fillId="0" borderId="0"/>
    <xf numFmtId="0" fontId="10" fillId="0" borderId="0"/>
    <xf numFmtId="0" fontId="29" fillId="0" borderId="0"/>
    <xf numFmtId="0" fontId="27" fillId="0" borderId="0">
      <alignment horizontal="center" textRotation="90"/>
    </xf>
    <xf numFmtId="0" fontId="30" fillId="0" borderId="0"/>
    <xf numFmtId="0" fontId="31" fillId="13" borderId="0"/>
    <xf numFmtId="0" fontId="32" fillId="13" borderId="9"/>
    <xf numFmtId="0" fontId="33" fillId="0" borderId="0"/>
    <xf numFmtId="165" fontId="33" fillId="0" borderId="0"/>
    <xf numFmtId="0" fontId="21" fillId="0" borderId="0"/>
    <xf numFmtId="0" fontId="21" fillId="0" borderId="0"/>
    <xf numFmtId="0" fontId="23" fillId="0" borderId="0"/>
  </cellStyleXfs>
  <cellXfs count="74">
    <xf numFmtId="0" fontId="0" fillId="0" borderId="0" xfId="0"/>
    <xf numFmtId="0" fontId="2" fillId="6" borderId="0" xfId="3" applyFont="1" applyFill="1" applyAlignment="1" applyProtection="1">
      <alignment horizontal="left"/>
    </xf>
    <xf numFmtId="0" fontId="7" fillId="6" borderId="0" xfId="3" applyFont="1" applyFill="1" applyAlignment="1" applyProtection="1"/>
    <xf numFmtId="0" fontId="7" fillId="6" borderId="0" xfId="3" applyFont="1" applyFill="1" applyAlignment="1" applyProtection="1">
      <alignment horizontal="center"/>
    </xf>
    <xf numFmtId="164" fontId="7" fillId="6" borderId="0" xfId="1" applyFont="1" applyFill="1" applyAlignment="1" applyProtection="1"/>
    <xf numFmtId="9" fontId="7" fillId="6" borderId="0" xfId="2" applyFont="1" applyFill="1" applyAlignment="1" applyProtection="1">
      <alignment horizontal="center" vertical="center"/>
    </xf>
    <xf numFmtId="164" fontId="3" fillId="6" borderId="0" xfId="1" applyFont="1" applyFill="1" applyAlignment="1" applyProtection="1">
      <alignment horizontal="right"/>
    </xf>
    <xf numFmtId="164" fontId="8" fillId="6" borderId="0" xfId="1" applyFont="1" applyFill="1" applyBorder="1" applyAlignment="1" applyProtection="1">
      <alignment horizontal="right" vertical="center" wrapText="1"/>
    </xf>
    <xf numFmtId="0" fontId="9" fillId="6" borderId="0" xfId="3" applyFont="1" applyFill="1" applyAlignment="1" applyProtection="1"/>
    <xf numFmtId="0" fontId="7" fillId="6" borderId="0" xfId="3" applyFont="1" applyFill="1" applyAlignment="1" applyProtection="1">
      <alignment horizontal="center" vertical="center"/>
    </xf>
    <xf numFmtId="0" fontId="7" fillId="6" borderId="0" xfId="3" applyFont="1" applyFill="1" applyAlignment="1" applyProtection="1">
      <alignment vertical="center"/>
    </xf>
    <xf numFmtId="0" fontId="7" fillId="6" borderId="0" xfId="3" applyFont="1" applyFill="1" applyAlignment="1" applyProtection="1">
      <alignment horizontal="left" vertical="center"/>
    </xf>
    <xf numFmtId="164" fontId="15" fillId="6" borderId="0" xfId="1" applyFont="1" applyFill="1" applyBorder="1" applyAlignment="1" applyProtection="1">
      <alignment horizontal="right" vertical="center" wrapText="1"/>
    </xf>
    <xf numFmtId="164" fontId="10" fillId="0" borderId="7" xfId="1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Protection="1"/>
    <xf numFmtId="0" fontId="7" fillId="0" borderId="0" xfId="3" applyFont="1" applyAlignment="1" applyProtection="1"/>
    <xf numFmtId="0" fontId="0" fillId="0" borderId="0" xfId="0" applyProtection="1"/>
    <xf numFmtId="0" fontId="1" fillId="2" borderId="0" xfId="3" applyFont="1" applyFill="1" applyAlignment="1" applyProtection="1">
      <alignment horizontal="center"/>
    </xf>
    <xf numFmtId="0" fontId="1" fillId="2" borderId="0" xfId="3" applyFont="1" applyFill="1" applyAlignment="1" applyProtection="1"/>
    <xf numFmtId="164" fontId="1" fillId="2" borderId="0" xfId="1" applyFont="1" applyFill="1" applyAlignment="1" applyProtection="1"/>
    <xf numFmtId="9" fontId="1" fillId="2" borderId="0" xfId="2" applyFont="1" applyFill="1" applyAlignment="1" applyProtection="1">
      <alignment horizontal="center" vertical="center"/>
    </xf>
    <xf numFmtId="0" fontId="1" fillId="0" borderId="0" xfId="3" applyFont="1" applyAlignment="1" applyProtection="1"/>
    <xf numFmtId="0" fontId="1" fillId="0" borderId="0" xfId="3" applyFont="1" applyAlignment="1" applyProtection="1">
      <alignment horizontal="center"/>
    </xf>
    <xf numFmtId="164" fontId="1" fillId="0" borderId="0" xfId="1" applyFont="1" applyAlignment="1" applyProtection="1"/>
    <xf numFmtId="9" fontId="1" fillId="0" borderId="0" xfId="2" applyFont="1" applyAlignment="1" applyProtection="1">
      <alignment horizontal="center" vertical="center"/>
    </xf>
    <xf numFmtId="164" fontId="4" fillId="3" borderId="0" xfId="1" applyFont="1" applyFill="1" applyBorder="1" applyAlignment="1" applyProtection="1">
      <alignment horizontal="center" vertical="center" wrapText="1"/>
    </xf>
    <xf numFmtId="0" fontId="1" fillId="0" borderId="0" xfId="3" applyFont="1" applyAlignment="1" applyProtection="1">
      <alignment vertical="center"/>
    </xf>
    <xf numFmtId="164" fontId="6" fillId="2" borderId="0" xfId="1" applyFont="1" applyFill="1" applyBorder="1" applyAlignment="1" applyProtection="1">
      <alignment horizontal="right" vertical="center" wrapText="1"/>
    </xf>
    <xf numFmtId="0" fontId="5" fillId="5" borderId="0" xfId="3" applyFont="1" applyFill="1" applyAlignment="1" applyProtection="1"/>
    <xf numFmtId="0" fontId="5" fillId="0" borderId="0" xfId="3" applyFont="1" applyAlignment="1" applyProtection="1"/>
    <xf numFmtId="0" fontId="14" fillId="5" borderId="0" xfId="0" applyFont="1" applyFill="1" applyProtection="1"/>
    <xf numFmtId="0" fontId="17" fillId="0" borderId="0" xfId="3" applyFont="1" applyAlignment="1" applyProtection="1"/>
    <xf numFmtId="0" fontId="14" fillId="0" borderId="0" xfId="0" applyFont="1" applyProtection="1"/>
    <xf numFmtId="164" fontId="8" fillId="6" borderId="0" xfId="1" applyFont="1" applyFill="1" applyBorder="1" applyAlignment="1" applyProtection="1">
      <alignment horizontal="center" vertical="center" wrapText="1"/>
    </xf>
    <xf numFmtId="164" fontId="15" fillId="6" borderId="0" xfId="1" applyFont="1" applyFill="1" applyBorder="1" applyAlignment="1" applyProtection="1">
      <alignment horizontal="center" vertical="center" wrapText="1"/>
    </xf>
    <xf numFmtId="0" fontId="18" fillId="5" borderId="0" xfId="0" applyFont="1" applyFill="1" applyProtection="1"/>
    <xf numFmtId="0" fontId="20" fillId="0" borderId="0" xfId="3" applyFont="1" applyAlignment="1" applyProtection="1">
      <alignment vertical="center"/>
    </xf>
    <xf numFmtId="164" fontId="8" fillId="6" borderId="8" xfId="1" applyFont="1" applyFill="1" applyBorder="1" applyAlignment="1" applyProtection="1">
      <alignment horizontal="right" vertical="center"/>
    </xf>
    <xf numFmtId="0" fontId="4" fillId="2" borderId="6" xfId="3" applyFont="1" applyFill="1" applyBorder="1" applyAlignment="1" applyProtection="1">
      <alignment horizontal="center" vertical="center" wrapText="1"/>
    </xf>
    <xf numFmtId="0" fontId="19" fillId="3" borderId="6" xfId="3" applyFont="1" applyFill="1" applyBorder="1" applyAlignment="1" applyProtection="1">
      <alignment horizontal="center" vertical="center" wrapText="1"/>
    </xf>
    <xf numFmtId="0" fontId="4" fillId="3" borderId="6" xfId="3" applyFont="1" applyFill="1" applyBorder="1" applyAlignment="1" applyProtection="1">
      <alignment horizontal="center" vertical="center" wrapText="1"/>
    </xf>
    <xf numFmtId="164" fontId="4" fillId="3" borderId="6" xfId="1" applyFont="1" applyFill="1" applyBorder="1" applyAlignment="1" applyProtection="1">
      <alignment horizontal="center" vertical="center" wrapText="1"/>
    </xf>
    <xf numFmtId="9" fontId="4" fillId="3" borderId="6" xfId="2" applyFont="1" applyFill="1" applyBorder="1" applyAlignment="1" applyProtection="1">
      <alignment horizontal="center" vertical="center" wrapText="1"/>
    </xf>
    <xf numFmtId="0" fontId="6" fillId="4" borderId="6" xfId="3" applyFont="1" applyFill="1" applyBorder="1" applyAlignment="1" applyProtection="1">
      <alignment horizontal="center" vertical="center" wrapText="1"/>
    </xf>
    <xf numFmtId="0" fontId="7" fillId="0" borderId="6" xfId="3" applyFont="1" applyFill="1" applyBorder="1" applyAlignment="1" applyProtection="1">
      <protection locked="0"/>
    </xf>
    <xf numFmtId="0" fontId="1" fillId="2" borderId="6" xfId="3" applyFont="1" applyFill="1" applyBorder="1" applyAlignment="1" applyProtection="1">
      <alignment horizontal="center"/>
    </xf>
    <xf numFmtId="164" fontId="6" fillId="0" borderId="6" xfId="1" applyFont="1" applyFill="1" applyBorder="1" applyAlignment="1" applyProtection="1">
      <alignment horizontal="right" vertical="center" wrapText="1"/>
      <protection locked="0"/>
    </xf>
    <xf numFmtId="9" fontId="6" fillId="0" borderId="6" xfId="2" applyFont="1" applyFill="1" applyBorder="1" applyAlignment="1" applyProtection="1">
      <alignment horizontal="center" vertical="center" wrapText="1"/>
      <protection locked="0"/>
    </xf>
    <xf numFmtId="164" fontId="6" fillId="2" borderId="6" xfId="1" applyFont="1" applyFill="1" applyBorder="1" applyAlignment="1" applyProtection="1">
      <alignment horizontal="right" vertical="center" wrapText="1"/>
    </xf>
    <xf numFmtId="164" fontId="3" fillId="6" borderId="0" xfId="1" applyFont="1" applyFill="1" applyAlignment="1" applyProtection="1">
      <alignment horizontal="right" vertical="center"/>
    </xf>
    <xf numFmtId="0" fontId="11" fillId="6" borderId="0" xfId="3" applyFont="1" applyFill="1" applyAlignment="1" applyProtection="1">
      <alignment horizontal="center" vertical="center" wrapText="1"/>
    </xf>
    <xf numFmtId="0" fontId="34" fillId="6" borderId="0" xfId="3" applyFont="1" applyFill="1" applyAlignment="1" applyProtection="1"/>
    <xf numFmtId="0" fontId="35" fillId="6" borderId="0" xfId="3" applyFont="1" applyFill="1" applyAlignment="1" applyProtection="1">
      <alignment horizontal="right"/>
    </xf>
    <xf numFmtId="0" fontId="11" fillId="6" borderId="0" xfId="3" applyFont="1" applyFill="1" applyAlignment="1" applyProtection="1">
      <alignment horizontal="left"/>
    </xf>
    <xf numFmtId="0" fontId="11" fillId="6" borderId="0" xfId="3" applyFont="1" applyFill="1" applyAlignment="1" applyProtection="1"/>
    <xf numFmtId="0" fontId="35" fillId="6" borderId="0" xfId="3" applyFont="1" applyFill="1" applyAlignment="1" applyProtection="1"/>
    <xf numFmtId="0" fontId="7" fillId="0" borderId="6" xfId="3" applyFont="1" applyFill="1" applyBorder="1" applyAlignment="1" applyProtection="1">
      <alignment vertical="center" wrapText="1"/>
      <protection locked="0"/>
    </xf>
    <xf numFmtId="0" fontId="38" fillId="2" borderId="6" xfId="3" applyFont="1" applyFill="1" applyBorder="1" applyAlignment="1" applyProtection="1">
      <alignment horizontal="center" vertical="center" wrapText="1"/>
    </xf>
    <xf numFmtId="0" fontId="7" fillId="2" borderId="10" xfId="3" applyFont="1" applyFill="1" applyBorder="1" applyAlignment="1" applyProtection="1"/>
    <xf numFmtId="0" fontId="7" fillId="2" borderId="10" xfId="3" applyFont="1" applyFill="1" applyBorder="1" applyAlignment="1" applyProtection="1">
      <alignment horizontal="center"/>
    </xf>
    <xf numFmtId="0" fontId="7" fillId="2" borderId="10" xfId="3" applyFont="1" applyFill="1" applyBorder="1" applyAlignment="1" applyProtection="1">
      <alignment vertical="center" wrapText="1"/>
    </xf>
    <xf numFmtId="0" fontId="7" fillId="2" borderId="10" xfId="3" applyFont="1" applyFill="1" applyBorder="1" applyAlignment="1" applyProtection="1">
      <alignment horizontal="center" vertical="center" wrapText="1"/>
    </xf>
    <xf numFmtId="14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16" fillId="0" borderId="3" xfId="1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1" applyFont="1" applyFill="1" applyBorder="1" applyAlignment="1" applyProtection="1">
      <alignment horizontal="center" vertical="center" wrapText="1"/>
      <protection locked="0"/>
    </xf>
    <xf numFmtId="164" fontId="15" fillId="0" borderId="3" xfId="1" applyFont="1" applyFill="1" applyBorder="1" applyAlignment="1" applyProtection="1">
      <alignment horizontal="center" vertical="center" wrapText="1"/>
      <protection locked="0"/>
    </xf>
    <xf numFmtId="0" fontId="37" fillId="6" borderId="0" xfId="3" applyFont="1" applyFill="1" applyAlignment="1" applyProtection="1">
      <alignment horizontal="center" wrapText="1"/>
    </xf>
    <xf numFmtId="0" fontId="36" fillId="6" borderId="0" xfId="3" applyFont="1" applyFill="1" applyAlignment="1" applyProtection="1">
      <alignment horizontal="center"/>
    </xf>
    <xf numFmtId="0" fontId="12" fillId="0" borderId="1" xfId="3" applyFont="1" applyFill="1" applyBorder="1" applyAlignment="1" applyProtection="1">
      <alignment horizontal="center" vertical="center" wrapText="1"/>
      <protection locked="0"/>
    </xf>
    <xf numFmtId="0" fontId="12" fillId="0" borderId="2" xfId="3" applyFont="1" applyFill="1" applyBorder="1" applyAlignment="1" applyProtection="1">
      <alignment horizontal="center" vertical="center" wrapText="1"/>
      <protection locked="0"/>
    </xf>
    <xf numFmtId="0" fontId="12" fillId="0" borderId="3" xfId="3" applyFont="1" applyFill="1" applyBorder="1" applyAlignment="1" applyProtection="1">
      <alignment horizontal="center" vertical="center" wrapText="1"/>
      <protection locked="0"/>
    </xf>
    <xf numFmtId="0" fontId="13" fillId="6" borderId="4" xfId="3" applyFont="1" applyFill="1" applyBorder="1" applyAlignment="1" applyProtection="1">
      <alignment horizontal="right" vertical="center"/>
    </xf>
    <xf numFmtId="0" fontId="13" fillId="6" borderId="5" xfId="3" applyFont="1" applyFill="1" applyBorder="1" applyAlignment="1" applyProtection="1">
      <alignment horizontal="right" vertical="center"/>
    </xf>
    <xf numFmtId="0" fontId="11" fillId="6" borderId="0" xfId="3" applyFont="1" applyFill="1" applyAlignment="1" applyProtection="1">
      <alignment horizontal="center" vertical="center" wrapText="1"/>
    </xf>
  </cellXfs>
  <cellStyles count="26">
    <cellStyle name="Accent" xfId="5" xr:uid="{00000000-0005-0000-0000-00002F000000}"/>
    <cellStyle name="Accent 1" xfId="6" xr:uid="{00000000-0005-0000-0000-000030000000}"/>
    <cellStyle name="Accent 2" xfId="7" xr:uid="{00000000-0005-0000-0000-000031000000}"/>
    <cellStyle name="Accent 3" xfId="8" xr:uid="{00000000-0005-0000-0000-000032000000}"/>
    <cellStyle name="Bad" xfId="9" xr:uid="{00000000-0005-0000-0000-000033000000}"/>
    <cellStyle name="Error" xfId="10" xr:uid="{00000000-0005-0000-0000-000034000000}"/>
    <cellStyle name="Footnote" xfId="11" xr:uid="{00000000-0005-0000-0000-000035000000}"/>
    <cellStyle name="Good" xfId="12" xr:uid="{00000000-0005-0000-0000-000036000000}"/>
    <cellStyle name="Heading" xfId="13" xr:uid="{00000000-0005-0000-0000-000037000000}"/>
    <cellStyle name="Heading (user)" xfId="14" xr:uid="{00000000-0005-0000-0000-000038000000}"/>
    <cellStyle name="Heading 1" xfId="15" xr:uid="{00000000-0005-0000-0000-000039000000}"/>
    <cellStyle name="Heading 2" xfId="16" xr:uid="{00000000-0005-0000-0000-00003A000000}"/>
    <cellStyle name="Heading1" xfId="17" xr:uid="{00000000-0005-0000-0000-00003B000000}"/>
    <cellStyle name="Hyperlink" xfId="18" xr:uid="{00000000-0005-0000-0000-00003C000000}"/>
    <cellStyle name="Neutral" xfId="19" xr:uid="{00000000-0005-0000-0000-00003D000000}"/>
    <cellStyle name="Normalny" xfId="0" builtinId="0"/>
    <cellStyle name="Normalny 2" xfId="4" xr:uid="{00000000-0005-0000-0000-00003E000000}"/>
    <cellStyle name="Note" xfId="20" xr:uid="{00000000-0005-0000-0000-00003F000000}"/>
    <cellStyle name="Procentowy" xfId="2" builtinId="5"/>
    <cellStyle name="Result" xfId="21" xr:uid="{00000000-0005-0000-0000-000040000000}"/>
    <cellStyle name="Result2" xfId="22" xr:uid="{00000000-0005-0000-0000-000041000000}"/>
    <cellStyle name="Status" xfId="23" xr:uid="{00000000-0005-0000-0000-000042000000}"/>
    <cellStyle name="Tekst objaśnienia" xfId="3" builtinId="53" customBuiltin="1"/>
    <cellStyle name="Text" xfId="24" xr:uid="{00000000-0005-0000-0000-000043000000}"/>
    <cellStyle name="Walutowy" xfId="1" builtinId="4"/>
    <cellStyle name="Warning" xfId="25" xr:uid="{00000000-0005-0000-0000-000044000000}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6D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M78"/>
  <sheetViews>
    <sheetView tabSelected="1" topLeftCell="A22" zoomScaleNormal="100" zoomScalePageLayoutView="60" workbookViewId="0">
      <selection activeCell="H25" sqref="H25"/>
    </sheetView>
  </sheetViews>
  <sheetFormatPr defaultColWidth="9" defaultRowHeight="14.25"/>
  <cols>
    <col min="1" max="1" width="1.375" style="16" customWidth="1"/>
    <col min="2" max="2" width="3.625" style="22" customWidth="1"/>
    <col min="3" max="3" width="21.625" style="21" customWidth="1"/>
    <col min="4" max="4" width="5.625" style="22" customWidth="1"/>
    <col min="5" max="5" width="26.375" style="21" customWidth="1"/>
    <col min="6" max="6" width="8.25" style="22" customWidth="1"/>
    <col min="7" max="7" width="9.375" style="23" customWidth="1"/>
    <col min="8" max="8" width="7.375" style="24" customWidth="1"/>
    <col min="9" max="9" width="8.25" style="23" customWidth="1"/>
    <col min="10" max="10" width="20.375" style="23" customWidth="1"/>
    <col min="11" max="11" width="11.5" style="23" customWidth="1"/>
    <col min="12" max="12" width="20.375" style="23" customWidth="1"/>
    <col min="13" max="13" width="1.25" style="23" customWidth="1"/>
    <col min="14" max="1025" width="8.125" style="21" customWidth="1"/>
    <col min="1026" max="1027" width="8.625" style="21" customWidth="1"/>
    <col min="1028" max="16384" width="9" style="16"/>
  </cols>
  <sheetData>
    <row r="1" spans="1:1027" ht="15">
      <c r="A1" s="14"/>
      <c r="B1" s="1"/>
      <c r="C1" s="2"/>
      <c r="D1" s="3"/>
      <c r="E1" s="2"/>
      <c r="F1" s="3"/>
      <c r="G1" s="4"/>
      <c r="H1" s="5"/>
      <c r="I1" s="4"/>
      <c r="J1" s="4"/>
      <c r="K1" s="4"/>
      <c r="L1" s="49" t="s">
        <v>29</v>
      </c>
      <c r="M1" s="7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5"/>
      <c r="AMG1" s="15"/>
      <c r="AMH1" s="15"/>
      <c r="AMI1" s="15"/>
      <c r="AMJ1" s="15"/>
      <c r="AMK1" s="15"/>
      <c r="AML1" s="15"/>
      <c r="AMM1" s="16"/>
    </row>
    <row r="2" spans="1:1027" ht="15">
      <c r="A2" s="14"/>
      <c r="B2" s="1"/>
      <c r="C2" s="8" t="s">
        <v>9</v>
      </c>
      <c r="D2" s="3"/>
      <c r="E2" s="2"/>
      <c r="F2" s="3"/>
      <c r="G2" s="4"/>
      <c r="H2" s="5"/>
      <c r="I2" s="4"/>
      <c r="J2" s="4"/>
      <c r="K2" s="4"/>
      <c r="L2" s="49" t="s">
        <v>79</v>
      </c>
      <c r="M2" s="7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  <c r="AMG2" s="15"/>
      <c r="AMH2" s="15"/>
      <c r="AMI2" s="15"/>
      <c r="AMJ2" s="15"/>
      <c r="AMK2" s="15"/>
      <c r="AML2" s="15"/>
      <c r="AMM2" s="16"/>
    </row>
    <row r="3" spans="1:1027" ht="18.600000000000001" customHeight="1">
      <c r="A3" s="14"/>
      <c r="B3" s="1"/>
      <c r="C3" s="8"/>
      <c r="D3" s="3"/>
      <c r="E3" s="2"/>
      <c r="F3" s="3"/>
      <c r="G3" s="4"/>
      <c r="H3" s="5"/>
      <c r="I3" s="4"/>
      <c r="J3" s="4"/>
      <c r="K3" s="4"/>
      <c r="L3" s="49"/>
      <c r="M3" s="7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6"/>
    </row>
    <row r="4" spans="1:1027" ht="26.25">
      <c r="A4" s="14"/>
      <c r="B4" s="1"/>
      <c r="C4" s="67" t="s">
        <v>27</v>
      </c>
      <c r="D4" s="67"/>
      <c r="E4" s="67"/>
      <c r="F4" s="67"/>
      <c r="G4" s="67"/>
      <c r="H4" s="67"/>
      <c r="I4" s="67"/>
      <c r="J4" s="67"/>
      <c r="K4" s="67"/>
      <c r="L4" s="49"/>
      <c r="M4" s="7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6"/>
    </row>
    <row r="5" spans="1:1027" ht="29.45" customHeight="1">
      <c r="A5" s="14"/>
      <c r="B5" s="1"/>
      <c r="C5" s="66" t="s">
        <v>80</v>
      </c>
      <c r="D5" s="66"/>
      <c r="E5" s="66"/>
      <c r="F5" s="66"/>
      <c r="G5" s="66"/>
      <c r="H5" s="66"/>
      <c r="I5" s="66"/>
      <c r="J5" s="66"/>
      <c r="K5" s="66"/>
      <c r="L5" s="49"/>
      <c r="M5" s="7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5"/>
      <c r="AMI5" s="15"/>
      <c r="AMJ5" s="15"/>
      <c r="AMK5" s="15"/>
      <c r="AML5" s="15"/>
      <c r="AMM5" s="16"/>
    </row>
    <row r="6" spans="1:1027" ht="19.149999999999999" customHeight="1">
      <c r="A6" s="14"/>
      <c r="B6" s="1"/>
      <c r="C6" s="66" t="s">
        <v>26</v>
      </c>
      <c r="D6" s="66"/>
      <c r="E6" s="66"/>
      <c r="F6" s="66"/>
      <c r="G6" s="66"/>
      <c r="H6" s="66"/>
      <c r="I6" s="66"/>
      <c r="J6" s="66"/>
      <c r="K6" s="66"/>
      <c r="L6" s="49"/>
      <c r="M6" s="7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  <c r="AMK6" s="15"/>
      <c r="AML6" s="15"/>
      <c r="AMM6" s="16"/>
    </row>
    <row r="7" spans="1:1027" ht="24.6" customHeight="1">
      <c r="A7" s="14"/>
      <c r="B7" s="1"/>
      <c r="C7" s="55" t="s">
        <v>16</v>
      </c>
      <c r="D7" s="3"/>
      <c r="E7" s="2"/>
      <c r="F7" s="3"/>
      <c r="G7" s="4"/>
      <c r="H7" s="5"/>
      <c r="I7" s="4"/>
      <c r="J7" s="4"/>
      <c r="K7" s="4"/>
      <c r="L7" s="6"/>
      <c r="M7" s="7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  <c r="AMK7" s="15"/>
      <c r="AML7" s="15"/>
      <c r="AMM7" s="16"/>
    </row>
    <row r="8" spans="1:1027" ht="16.149999999999999" customHeight="1">
      <c r="A8" s="14"/>
      <c r="B8" s="1"/>
      <c r="C8" s="52" t="s">
        <v>17</v>
      </c>
      <c r="D8" s="53" t="s">
        <v>18</v>
      </c>
      <c r="E8" s="54"/>
      <c r="F8" s="3"/>
      <c r="G8" s="4"/>
      <c r="H8" s="5"/>
      <c r="I8" s="4"/>
      <c r="J8" s="4"/>
      <c r="K8" s="4"/>
      <c r="L8" s="6"/>
      <c r="M8" s="7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5"/>
      <c r="ABK8" s="15"/>
      <c r="ABL8" s="15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5"/>
      <c r="ABZ8" s="15"/>
      <c r="ACA8" s="15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5"/>
      <c r="ACN8" s="15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5"/>
      <c r="ADA8" s="15"/>
      <c r="ADB8" s="15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5"/>
      <c r="ADP8" s="15"/>
      <c r="ADQ8" s="15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5"/>
      <c r="AED8" s="15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5"/>
      <c r="AEQ8" s="15"/>
      <c r="AER8" s="15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5"/>
      <c r="AFF8" s="15"/>
      <c r="AFG8" s="15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5"/>
      <c r="AFT8" s="15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5"/>
      <c r="AGG8" s="15"/>
      <c r="AGH8" s="15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5"/>
      <c r="AMF8" s="15"/>
      <c r="AMG8" s="15"/>
      <c r="AMH8" s="15"/>
      <c r="AMI8" s="15"/>
      <c r="AMJ8" s="15"/>
      <c r="AMK8" s="15"/>
      <c r="AML8" s="15"/>
      <c r="AMM8" s="16"/>
    </row>
    <row r="9" spans="1:1027" ht="16.149999999999999" customHeight="1">
      <c r="A9" s="14"/>
      <c r="B9" s="1"/>
      <c r="C9" s="55"/>
      <c r="D9" s="53" t="s">
        <v>19</v>
      </c>
      <c r="E9" s="54"/>
      <c r="F9" s="3"/>
      <c r="G9" s="4"/>
      <c r="H9" s="5"/>
      <c r="I9" s="4"/>
      <c r="J9" s="4"/>
      <c r="K9" s="4"/>
      <c r="L9" s="6"/>
      <c r="M9" s="7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/>
      <c r="TY9" s="15"/>
      <c r="TZ9" s="15"/>
      <c r="UA9" s="15"/>
      <c r="UB9" s="15"/>
      <c r="UC9" s="15"/>
      <c r="UD9" s="15"/>
      <c r="UE9" s="15"/>
      <c r="UF9" s="15"/>
      <c r="UG9" s="15"/>
      <c r="UH9" s="15"/>
      <c r="UI9" s="15"/>
      <c r="UJ9" s="15"/>
      <c r="UK9" s="15"/>
      <c r="UL9" s="15"/>
      <c r="UM9" s="15"/>
      <c r="UN9" s="15"/>
      <c r="UO9" s="15"/>
      <c r="UP9" s="15"/>
      <c r="UQ9" s="15"/>
      <c r="UR9" s="15"/>
      <c r="US9" s="15"/>
      <c r="UT9" s="15"/>
      <c r="UU9" s="15"/>
      <c r="UV9" s="15"/>
      <c r="UW9" s="15"/>
      <c r="UX9" s="15"/>
      <c r="UY9" s="15"/>
      <c r="UZ9" s="15"/>
      <c r="VA9" s="15"/>
      <c r="VB9" s="15"/>
      <c r="VC9" s="15"/>
      <c r="VD9" s="15"/>
      <c r="VE9" s="15"/>
      <c r="VF9" s="15"/>
      <c r="VG9" s="15"/>
      <c r="VH9" s="15"/>
      <c r="VI9" s="15"/>
      <c r="VJ9" s="15"/>
      <c r="VK9" s="15"/>
      <c r="VL9" s="15"/>
      <c r="VM9" s="15"/>
      <c r="VN9" s="15"/>
      <c r="VO9" s="15"/>
      <c r="VP9" s="15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  <c r="WR9" s="15"/>
      <c r="WS9" s="15"/>
      <c r="WT9" s="15"/>
      <c r="WU9" s="15"/>
      <c r="WV9" s="15"/>
      <c r="WW9" s="15"/>
      <c r="WX9" s="15"/>
      <c r="WY9" s="15"/>
      <c r="WZ9" s="15"/>
      <c r="XA9" s="15"/>
      <c r="XB9" s="15"/>
      <c r="XC9" s="15"/>
      <c r="XD9" s="15"/>
      <c r="XE9" s="15"/>
      <c r="XF9" s="15"/>
      <c r="XG9" s="15"/>
      <c r="XH9" s="15"/>
      <c r="XI9" s="15"/>
      <c r="XJ9" s="15"/>
      <c r="XK9" s="15"/>
      <c r="XL9" s="15"/>
      <c r="XM9" s="15"/>
      <c r="XN9" s="15"/>
      <c r="XO9" s="15"/>
      <c r="XP9" s="15"/>
      <c r="XQ9" s="15"/>
      <c r="XR9" s="15"/>
      <c r="XS9" s="15"/>
      <c r="XT9" s="15"/>
      <c r="XU9" s="15"/>
      <c r="XV9" s="15"/>
      <c r="XW9" s="15"/>
      <c r="XX9" s="15"/>
      <c r="XY9" s="15"/>
      <c r="XZ9" s="15"/>
      <c r="YA9" s="15"/>
      <c r="YB9" s="15"/>
      <c r="YC9" s="15"/>
      <c r="YD9" s="15"/>
      <c r="YE9" s="15"/>
      <c r="YF9" s="15"/>
      <c r="YG9" s="15"/>
      <c r="YH9" s="15"/>
      <c r="YI9" s="15"/>
      <c r="YJ9" s="15"/>
      <c r="YK9" s="15"/>
      <c r="YL9" s="15"/>
      <c r="YM9" s="15"/>
      <c r="YN9" s="15"/>
      <c r="YO9" s="15"/>
      <c r="YP9" s="15"/>
      <c r="YQ9" s="15"/>
      <c r="YR9" s="15"/>
      <c r="YS9" s="15"/>
      <c r="YT9" s="15"/>
      <c r="YU9" s="15"/>
      <c r="YV9" s="15"/>
      <c r="YW9" s="15"/>
      <c r="YX9" s="15"/>
      <c r="YY9" s="15"/>
      <c r="YZ9" s="15"/>
      <c r="ZA9" s="15"/>
      <c r="ZB9" s="15"/>
      <c r="ZC9" s="15"/>
      <c r="ZD9" s="15"/>
      <c r="ZE9" s="15"/>
      <c r="ZF9" s="15"/>
      <c r="ZG9" s="15"/>
      <c r="ZH9" s="15"/>
      <c r="ZI9" s="15"/>
      <c r="ZJ9" s="15"/>
      <c r="ZK9" s="15"/>
      <c r="ZL9" s="15"/>
      <c r="ZM9" s="15"/>
      <c r="ZN9" s="15"/>
      <c r="ZO9" s="15"/>
      <c r="ZP9" s="15"/>
      <c r="ZQ9" s="15"/>
      <c r="ZR9" s="15"/>
      <c r="ZS9" s="15"/>
      <c r="ZT9" s="15"/>
      <c r="ZU9" s="15"/>
      <c r="ZV9" s="15"/>
      <c r="ZW9" s="15"/>
      <c r="ZX9" s="15"/>
      <c r="ZY9" s="15"/>
      <c r="ZZ9" s="15"/>
      <c r="AAA9" s="15"/>
      <c r="AAB9" s="15"/>
      <c r="AAC9" s="15"/>
      <c r="AAD9" s="15"/>
      <c r="AAE9" s="15"/>
      <c r="AAF9" s="15"/>
      <c r="AAG9" s="15"/>
      <c r="AAH9" s="15"/>
      <c r="AAI9" s="15"/>
      <c r="AAJ9" s="15"/>
      <c r="AAK9" s="15"/>
      <c r="AAL9" s="15"/>
      <c r="AAM9" s="15"/>
      <c r="AAN9" s="15"/>
      <c r="AAO9" s="15"/>
      <c r="AAP9" s="15"/>
      <c r="AAQ9" s="15"/>
      <c r="AAR9" s="15"/>
      <c r="AAS9" s="15"/>
      <c r="AAT9" s="15"/>
      <c r="AAU9" s="15"/>
      <c r="AAV9" s="15"/>
      <c r="AAW9" s="15"/>
      <c r="AAX9" s="15"/>
      <c r="AAY9" s="15"/>
      <c r="AAZ9" s="15"/>
      <c r="ABA9" s="15"/>
      <c r="ABB9" s="15"/>
      <c r="ABC9" s="15"/>
      <c r="ABD9" s="15"/>
      <c r="ABE9" s="15"/>
      <c r="ABF9" s="15"/>
      <c r="ABG9" s="15"/>
      <c r="ABH9" s="15"/>
      <c r="ABI9" s="15"/>
      <c r="ABJ9" s="15"/>
      <c r="ABK9" s="15"/>
      <c r="ABL9" s="15"/>
      <c r="ABM9" s="15"/>
      <c r="ABN9" s="15"/>
      <c r="ABO9" s="15"/>
      <c r="ABP9" s="15"/>
      <c r="ABQ9" s="15"/>
      <c r="ABR9" s="15"/>
      <c r="ABS9" s="15"/>
      <c r="ABT9" s="15"/>
      <c r="ABU9" s="15"/>
      <c r="ABV9" s="15"/>
      <c r="ABW9" s="15"/>
      <c r="ABX9" s="15"/>
      <c r="ABY9" s="15"/>
      <c r="ABZ9" s="15"/>
      <c r="ACA9" s="15"/>
      <c r="ACB9" s="15"/>
      <c r="ACC9" s="15"/>
      <c r="ACD9" s="15"/>
      <c r="ACE9" s="15"/>
      <c r="ACF9" s="15"/>
      <c r="ACG9" s="15"/>
      <c r="ACH9" s="15"/>
      <c r="ACI9" s="15"/>
      <c r="ACJ9" s="15"/>
      <c r="ACK9" s="15"/>
      <c r="ACL9" s="15"/>
      <c r="ACM9" s="15"/>
      <c r="ACN9" s="15"/>
      <c r="ACO9" s="15"/>
      <c r="ACP9" s="15"/>
      <c r="ACQ9" s="15"/>
      <c r="ACR9" s="15"/>
      <c r="ACS9" s="15"/>
      <c r="ACT9" s="15"/>
      <c r="ACU9" s="15"/>
      <c r="ACV9" s="15"/>
      <c r="ACW9" s="15"/>
      <c r="ACX9" s="15"/>
      <c r="ACY9" s="15"/>
      <c r="ACZ9" s="15"/>
      <c r="ADA9" s="15"/>
      <c r="ADB9" s="15"/>
      <c r="ADC9" s="15"/>
      <c r="ADD9" s="15"/>
      <c r="ADE9" s="15"/>
      <c r="ADF9" s="15"/>
      <c r="ADG9" s="15"/>
      <c r="ADH9" s="15"/>
      <c r="ADI9" s="15"/>
      <c r="ADJ9" s="15"/>
      <c r="ADK9" s="15"/>
      <c r="ADL9" s="15"/>
      <c r="ADM9" s="15"/>
      <c r="ADN9" s="15"/>
      <c r="ADO9" s="15"/>
      <c r="ADP9" s="15"/>
      <c r="ADQ9" s="15"/>
      <c r="ADR9" s="15"/>
      <c r="ADS9" s="15"/>
      <c r="ADT9" s="15"/>
      <c r="ADU9" s="15"/>
      <c r="ADV9" s="15"/>
      <c r="ADW9" s="15"/>
      <c r="ADX9" s="15"/>
      <c r="ADY9" s="15"/>
      <c r="ADZ9" s="15"/>
      <c r="AEA9" s="15"/>
      <c r="AEB9" s="15"/>
      <c r="AEC9" s="15"/>
      <c r="AED9" s="15"/>
      <c r="AEE9" s="15"/>
      <c r="AEF9" s="15"/>
      <c r="AEG9" s="15"/>
      <c r="AEH9" s="15"/>
      <c r="AEI9" s="15"/>
      <c r="AEJ9" s="15"/>
      <c r="AEK9" s="15"/>
      <c r="AEL9" s="15"/>
      <c r="AEM9" s="15"/>
      <c r="AEN9" s="15"/>
      <c r="AEO9" s="15"/>
      <c r="AEP9" s="15"/>
      <c r="AEQ9" s="15"/>
      <c r="AER9" s="15"/>
      <c r="AES9" s="15"/>
      <c r="AET9" s="15"/>
      <c r="AEU9" s="15"/>
      <c r="AEV9" s="15"/>
      <c r="AEW9" s="15"/>
      <c r="AEX9" s="15"/>
      <c r="AEY9" s="15"/>
      <c r="AEZ9" s="15"/>
      <c r="AFA9" s="15"/>
      <c r="AFB9" s="15"/>
      <c r="AFC9" s="15"/>
      <c r="AFD9" s="15"/>
      <c r="AFE9" s="15"/>
      <c r="AFF9" s="15"/>
      <c r="AFG9" s="15"/>
      <c r="AFH9" s="15"/>
      <c r="AFI9" s="15"/>
      <c r="AFJ9" s="15"/>
      <c r="AFK9" s="15"/>
      <c r="AFL9" s="15"/>
      <c r="AFM9" s="15"/>
      <c r="AFN9" s="15"/>
      <c r="AFO9" s="15"/>
      <c r="AFP9" s="15"/>
      <c r="AFQ9" s="15"/>
      <c r="AFR9" s="15"/>
      <c r="AFS9" s="15"/>
      <c r="AFT9" s="15"/>
      <c r="AFU9" s="15"/>
      <c r="AFV9" s="15"/>
      <c r="AFW9" s="15"/>
      <c r="AFX9" s="15"/>
      <c r="AFY9" s="15"/>
      <c r="AFZ9" s="15"/>
      <c r="AGA9" s="15"/>
      <c r="AGB9" s="15"/>
      <c r="AGC9" s="15"/>
      <c r="AGD9" s="15"/>
      <c r="AGE9" s="15"/>
      <c r="AGF9" s="15"/>
      <c r="AGG9" s="15"/>
      <c r="AGH9" s="15"/>
      <c r="AGI9" s="15"/>
      <c r="AGJ9" s="15"/>
      <c r="AGK9" s="15"/>
      <c r="AGL9" s="15"/>
      <c r="AGM9" s="15"/>
      <c r="AGN9" s="15"/>
      <c r="AGO9" s="15"/>
      <c r="AGP9" s="15"/>
      <c r="AGQ9" s="15"/>
      <c r="AGR9" s="15"/>
      <c r="AGS9" s="15"/>
      <c r="AGT9" s="15"/>
      <c r="AGU9" s="15"/>
      <c r="AGV9" s="15"/>
      <c r="AGW9" s="15"/>
      <c r="AGX9" s="15"/>
      <c r="AGY9" s="15"/>
      <c r="AGZ9" s="15"/>
      <c r="AHA9" s="15"/>
      <c r="AHB9" s="15"/>
      <c r="AHC9" s="15"/>
      <c r="AHD9" s="15"/>
      <c r="AHE9" s="15"/>
      <c r="AHF9" s="15"/>
      <c r="AHG9" s="15"/>
      <c r="AHH9" s="15"/>
      <c r="AHI9" s="15"/>
      <c r="AHJ9" s="15"/>
      <c r="AHK9" s="15"/>
      <c r="AHL9" s="15"/>
      <c r="AHM9" s="15"/>
      <c r="AHN9" s="15"/>
      <c r="AHO9" s="15"/>
      <c r="AHP9" s="15"/>
      <c r="AHQ9" s="15"/>
      <c r="AHR9" s="15"/>
      <c r="AHS9" s="15"/>
      <c r="AHT9" s="15"/>
      <c r="AHU9" s="15"/>
      <c r="AHV9" s="15"/>
      <c r="AHW9" s="15"/>
      <c r="AHX9" s="15"/>
      <c r="AHY9" s="15"/>
      <c r="AHZ9" s="15"/>
      <c r="AIA9" s="15"/>
      <c r="AIB9" s="15"/>
      <c r="AIC9" s="15"/>
      <c r="AID9" s="15"/>
      <c r="AIE9" s="15"/>
      <c r="AIF9" s="15"/>
      <c r="AIG9" s="15"/>
      <c r="AIH9" s="15"/>
      <c r="AII9" s="15"/>
      <c r="AIJ9" s="15"/>
      <c r="AIK9" s="15"/>
      <c r="AIL9" s="15"/>
      <c r="AIM9" s="15"/>
      <c r="AIN9" s="15"/>
      <c r="AIO9" s="15"/>
      <c r="AIP9" s="15"/>
      <c r="AIQ9" s="15"/>
      <c r="AIR9" s="15"/>
      <c r="AIS9" s="15"/>
      <c r="AIT9" s="15"/>
      <c r="AIU9" s="15"/>
      <c r="AIV9" s="15"/>
      <c r="AIW9" s="15"/>
      <c r="AIX9" s="15"/>
      <c r="AIY9" s="15"/>
      <c r="AIZ9" s="15"/>
      <c r="AJA9" s="15"/>
      <c r="AJB9" s="15"/>
      <c r="AJC9" s="15"/>
      <c r="AJD9" s="15"/>
      <c r="AJE9" s="15"/>
      <c r="AJF9" s="15"/>
      <c r="AJG9" s="15"/>
      <c r="AJH9" s="15"/>
      <c r="AJI9" s="15"/>
      <c r="AJJ9" s="15"/>
      <c r="AJK9" s="15"/>
      <c r="AJL9" s="15"/>
      <c r="AJM9" s="15"/>
      <c r="AJN9" s="15"/>
      <c r="AJO9" s="15"/>
      <c r="AJP9" s="15"/>
      <c r="AJQ9" s="15"/>
      <c r="AJR9" s="15"/>
      <c r="AJS9" s="15"/>
      <c r="AJT9" s="15"/>
      <c r="AJU9" s="15"/>
      <c r="AJV9" s="15"/>
      <c r="AJW9" s="15"/>
      <c r="AJX9" s="15"/>
      <c r="AJY9" s="15"/>
      <c r="AJZ9" s="15"/>
      <c r="AKA9" s="15"/>
      <c r="AKB9" s="15"/>
      <c r="AKC9" s="15"/>
      <c r="AKD9" s="15"/>
      <c r="AKE9" s="15"/>
      <c r="AKF9" s="15"/>
      <c r="AKG9" s="15"/>
      <c r="AKH9" s="15"/>
      <c r="AKI9" s="15"/>
      <c r="AKJ9" s="15"/>
      <c r="AKK9" s="15"/>
      <c r="AKL9" s="15"/>
      <c r="AKM9" s="15"/>
      <c r="AKN9" s="15"/>
      <c r="AKO9" s="15"/>
      <c r="AKP9" s="15"/>
      <c r="AKQ9" s="15"/>
      <c r="AKR9" s="15"/>
      <c r="AKS9" s="15"/>
      <c r="AKT9" s="15"/>
      <c r="AKU9" s="15"/>
      <c r="AKV9" s="15"/>
      <c r="AKW9" s="15"/>
      <c r="AKX9" s="15"/>
      <c r="AKY9" s="15"/>
      <c r="AKZ9" s="15"/>
      <c r="ALA9" s="15"/>
      <c r="ALB9" s="15"/>
      <c r="ALC9" s="15"/>
      <c r="ALD9" s="15"/>
      <c r="ALE9" s="15"/>
      <c r="ALF9" s="15"/>
      <c r="ALG9" s="15"/>
      <c r="ALH9" s="15"/>
      <c r="ALI9" s="15"/>
      <c r="ALJ9" s="15"/>
      <c r="ALK9" s="15"/>
      <c r="ALL9" s="15"/>
      <c r="ALM9" s="15"/>
      <c r="ALN9" s="15"/>
      <c r="ALO9" s="15"/>
      <c r="ALP9" s="15"/>
      <c r="ALQ9" s="15"/>
      <c r="ALR9" s="15"/>
      <c r="ALS9" s="15"/>
      <c r="ALT9" s="15"/>
      <c r="ALU9" s="15"/>
      <c r="ALV9" s="15"/>
      <c r="ALW9" s="15"/>
      <c r="ALX9" s="15"/>
      <c r="ALY9" s="15"/>
      <c r="ALZ9" s="15"/>
      <c r="AMA9" s="15"/>
      <c r="AMB9" s="15"/>
      <c r="AMC9" s="15"/>
      <c r="AMD9" s="15"/>
      <c r="AME9" s="15"/>
      <c r="AMF9" s="15"/>
      <c r="AMG9" s="15"/>
      <c r="AMH9" s="15"/>
      <c r="AMI9" s="15"/>
      <c r="AMJ9" s="15"/>
      <c r="AMK9" s="15"/>
      <c r="AML9" s="15"/>
      <c r="AMM9" s="16"/>
    </row>
    <row r="10" spans="1:1027" ht="16.149999999999999" customHeight="1">
      <c r="A10" s="14"/>
      <c r="B10" s="1"/>
      <c r="C10" s="55"/>
      <c r="D10" s="53" t="s">
        <v>20</v>
      </c>
      <c r="E10" s="54"/>
      <c r="F10" s="3"/>
      <c r="G10" s="4"/>
      <c r="H10" s="5"/>
      <c r="I10" s="4"/>
      <c r="J10" s="4"/>
      <c r="K10" s="4"/>
      <c r="L10" s="6"/>
      <c r="M10" s="7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5"/>
      <c r="AMK10" s="15"/>
      <c r="AML10" s="15"/>
      <c r="AMM10" s="16"/>
    </row>
    <row r="11" spans="1:1027" ht="16.149999999999999" customHeight="1">
      <c r="A11" s="14"/>
      <c r="B11" s="1"/>
      <c r="C11" s="55"/>
      <c r="D11" s="53" t="s">
        <v>21</v>
      </c>
      <c r="E11" s="54"/>
      <c r="F11" s="3"/>
      <c r="G11" s="4"/>
      <c r="H11" s="5"/>
      <c r="I11" s="4"/>
      <c r="J11" s="4"/>
      <c r="K11" s="4"/>
      <c r="L11" s="6"/>
      <c r="M11" s="7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5"/>
      <c r="OP11" s="15"/>
      <c r="OQ11" s="15"/>
      <c r="OR11" s="15"/>
      <c r="OS11" s="15"/>
      <c r="OT11" s="15"/>
      <c r="OU11" s="15"/>
      <c r="OV11" s="15"/>
      <c r="OW11" s="15"/>
      <c r="OX11" s="15"/>
      <c r="OY11" s="15"/>
      <c r="OZ11" s="15"/>
      <c r="PA11" s="15"/>
      <c r="PB11" s="15"/>
      <c r="PC11" s="15"/>
      <c r="PD11" s="15"/>
      <c r="PE11" s="15"/>
      <c r="PF11" s="15"/>
      <c r="PG11" s="15"/>
      <c r="PH11" s="15"/>
      <c r="PI11" s="15"/>
      <c r="PJ11" s="15"/>
      <c r="PK11" s="15"/>
      <c r="PL11" s="15"/>
      <c r="PM11" s="15"/>
      <c r="PN11" s="15"/>
      <c r="PO11" s="15"/>
      <c r="PP11" s="15"/>
      <c r="PQ11" s="15"/>
      <c r="PR11" s="15"/>
      <c r="PS11" s="15"/>
      <c r="PT11" s="15"/>
      <c r="PU11" s="15"/>
      <c r="PV11" s="15"/>
      <c r="PW11" s="15"/>
      <c r="PX11" s="15"/>
      <c r="PY11" s="15"/>
      <c r="PZ11" s="15"/>
      <c r="QA11" s="15"/>
      <c r="QB11" s="15"/>
      <c r="QC11" s="15"/>
      <c r="QD11" s="15"/>
      <c r="QE11" s="15"/>
      <c r="QF11" s="15"/>
      <c r="QG11" s="15"/>
      <c r="QH11" s="15"/>
      <c r="QI11" s="15"/>
      <c r="QJ11" s="15"/>
      <c r="QK11" s="15"/>
      <c r="QL11" s="15"/>
      <c r="QM11" s="15"/>
      <c r="QN11" s="15"/>
      <c r="QO11" s="15"/>
      <c r="QP11" s="15"/>
      <c r="QQ11" s="15"/>
      <c r="QR11" s="15"/>
      <c r="QS11" s="15"/>
      <c r="QT11" s="15"/>
      <c r="QU11" s="15"/>
      <c r="QV11" s="15"/>
      <c r="QW11" s="15"/>
      <c r="QX11" s="15"/>
      <c r="QY11" s="15"/>
      <c r="QZ11" s="15"/>
      <c r="RA11" s="15"/>
      <c r="RB11" s="15"/>
      <c r="RC11" s="15"/>
      <c r="RD11" s="15"/>
      <c r="RE11" s="15"/>
      <c r="RF11" s="15"/>
      <c r="RG11" s="15"/>
      <c r="RH11" s="15"/>
      <c r="RI11" s="15"/>
      <c r="RJ11" s="15"/>
      <c r="RK11" s="15"/>
      <c r="RL11" s="15"/>
      <c r="RM11" s="15"/>
      <c r="RN11" s="15"/>
      <c r="RO11" s="15"/>
      <c r="RP11" s="15"/>
      <c r="RQ11" s="15"/>
      <c r="RR11" s="15"/>
      <c r="RS11" s="15"/>
      <c r="RT11" s="15"/>
      <c r="RU11" s="15"/>
      <c r="RV11" s="15"/>
      <c r="RW11" s="15"/>
      <c r="RX11" s="15"/>
      <c r="RY11" s="15"/>
      <c r="RZ11" s="15"/>
      <c r="SA11" s="15"/>
      <c r="SB11" s="15"/>
      <c r="SC11" s="15"/>
      <c r="SD11" s="15"/>
      <c r="SE11" s="15"/>
      <c r="SF11" s="15"/>
      <c r="SG11" s="15"/>
      <c r="SH11" s="15"/>
      <c r="SI11" s="15"/>
      <c r="SJ11" s="15"/>
      <c r="SK11" s="15"/>
      <c r="SL11" s="15"/>
      <c r="SM11" s="15"/>
      <c r="SN11" s="15"/>
      <c r="SO11" s="15"/>
      <c r="SP11" s="15"/>
      <c r="SQ11" s="15"/>
      <c r="SR11" s="15"/>
      <c r="SS11" s="15"/>
      <c r="ST11" s="15"/>
      <c r="SU11" s="15"/>
      <c r="SV11" s="15"/>
      <c r="SW11" s="15"/>
      <c r="SX11" s="15"/>
      <c r="SY11" s="15"/>
      <c r="SZ11" s="15"/>
      <c r="TA11" s="15"/>
      <c r="TB11" s="15"/>
      <c r="TC11" s="15"/>
      <c r="TD11" s="15"/>
      <c r="TE11" s="15"/>
      <c r="TF11" s="15"/>
      <c r="TG11" s="15"/>
      <c r="TH11" s="15"/>
      <c r="TI11" s="15"/>
      <c r="TJ11" s="15"/>
      <c r="TK11" s="15"/>
      <c r="TL11" s="15"/>
      <c r="TM11" s="15"/>
      <c r="TN11" s="15"/>
      <c r="TO11" s="15"/>
      <c r="TP11" s="15"/>
      <c r="TQ11" s="15"/>
      <c r="TR11" s="15"/>
      <c r="TS11" s="15"/>
      <c r="TT11" s="15"/>
      <c r="TU11" s="15"/>
      <c r="TV11" s="15"/>
      <c r="TW11" s="15"/>
      <c r="TX11" s="15"/>
      <c r="TY11" s="15"/>
      <c r="TZ11" s="15"/>
      <c r="UA11" s="15"/>
      <c r="UB11" s="15"/>
      <c r="UC11" s="15"/>
      <c r="UD11" s="15"/>
      <c r="UE11" s="15"/>
      <c r="UF11" s="15"/>
      <c r="UG11" s="15"/>
      <c r="UH11" s="15"/>
      <c r="UI11" s="15"/>
      <c r="UJ11" s="15"/>
      <c r="UK11" s="15"/>
      <c r="UL11" s="15"/>
      <c r="UM11" s="15"/>
      <c r="UN11" s="15"/>
      <c r="UO11" s="15"/>
      <c r="UP11" s="15"/>
      <c r="UQ11" s="15"/>
      <c r="UR11" s="15"/>
      <c r="US11" s="15"/>
      <c r="UT11" s="15"/>
      <c r="UU11" s="15"/>
      <c r="UV11" s="15"/>
      <c r="UW11" s="15"/>
      <c r="UX11" s="15"/>
      <c r="UY11" s="15"/>
      <c r="UZ11" s="15"/>
      <c r="VA11" s="15"/>
      <c r="VB11" s="15"/>
      <c r="VC11" s="15"/>
      <c r="VD11" s="15"/>
      <c r="VE11" s="15"/>
      <c r="VF11" s="15"/>
      <c r="VG11" s="15"/>
      <c r="VH11" s="15"/>
      <c r="VI11" s="15"/>
      <c r="VJ11" s="15"/>
      <c r="VK11" s="15"/>
      <c r="VL11" s="15"/>
      <c r="VM11" s="15"/>
      <c r="VN11" s="15"/>
      <c r="VO11" s="15"/>
      <c r="VP11" s="15"/>
      <c r="VQ11" s="15"/>
      <c r="VR11" s="15"/>
      <c r="VS11" s="15"/>
      <c r="VT11" s="15"/>
      <c r="VU11" s="15"/>
      <c r="VV11" s="15"/>
      <c r="VW11" s="15"/>
      <c r="VX11" s="15"/>
      <c r="VY11" s="15"/>
      <c r="VZ11" s="15"/>
      <c r="WA11" s="15"/>
      <c r="WB11" s="15"/>
      <c r="WC11" s="15"/>
      <c r="WD11" s="15"/>
      <c r="WE11" s="15"/>
      <c r="WF11" s="15"/>
      <c r="WG11" s="15"/>
      <c r="WH11" s="15"/>
      <c r="WI11" s="15"/>
      <c r="WJ11" s="15"/>
      <c r="WK11" s="15"/>
      <c r="WL11" s="15"/>
      <c r="WM11" s="15"/>
      <c r="WN11" s="15"/>
      <c r="WO11" s="15"/>
      <c r="WP11" s="15"/>
      <c r="WQ11" s="15"/>
      <c r="WR11" s="15"/>
      <c r="WS11" s="15"/>
      <c r="WT11" s="15"/>
      <c r="WU11" s="15"/>
      <c r="WV11" s="15"/>
      <c r="WW11" s="15"/>
      <c r="WX11" s="15"/>
      <c r="WY11" s="15"/>
      <c r="WZ11" s="15"/>
      <c r="XA11" s="15"/>
      <c r="XB11" s="15"/>
      <c r="XC11" s="15"/>
      <c r="XD11" s="15"/>
      <c r="XE11" s="15"/>
      <c r="XF11" s="15"/>
      <c r="XG11" s="15"/>
      <c r="XH11" s="15"/>
      <c r="XI11" s="15"/>
      <c r="XJ11" s="15"/>
      <c r="XK11" s="15"/>
      <c r="XL11" s="15"/>
      <c r="XM11" s="15"/>
      <c r="XN11" s="15"/>
      <c r="XO11" s="15"/>
      <c r="XP11" s="15"/>
      <c r="XQ11" s="15"/>
      <c r="XR11" s="15"/>
      <c r="XS11" s="15"/>
      <c r="XT11" s="15"/>
      <c r="XU11" s="15"/>
      <c r="XV11" s="15"/>
      <c r="XW11" s="15"/>
      <c r="XX11" s="15"/>
      <c r="XY11" s="15"/>
      <c r="XZ11" s="15"/>
      <c r="YA11" s="15"/>
      <c r="YB11" s="15"/>
      <c r="YC11" s="15"/>
      <c r="YD11" s="15"/>
      <c r="YE11" s="15"/>
      <c r="YF11" s="15"/>
      <c r="YG11" s="15"/>
      <c r="YH11" s="15"/>
      <c r="YI11" s="15"/>
      <c r="YJ11" s="15"/>
      <c r="YK11" s="15"/>
      <c r="YL11" s="15"/>
      <c r="YM11" s="15"/>
      <c r="YN11" s="15"/>
      <c r="YO11" s="15"/>
      <c r="YP11" s="15"/>
      <c r="YQ11" s="15"/>
      <c r="YR11" s="15"/>
      <c r="YS11" s="15"/>
      <c r="YT11" s="15"/>
      <c r="YU11" s="15"/>
      <c r="YV11" s="15"/>
      <c r="YW11" s="15"/>
      <c r="YX11" s="15"/>
      <c r="YY11" s="15"/>
      <c r="YZ11" s="15"/>
      <c r="ZA11" s="15"/>
      <c r="ZB11" s="15"/>
      <c r="ZC11" s="15"/>
      <c r="ZD11" s="15"/>
      <c r="ZE11" s="15"/>
      <c r="ZF11" s="15"/>
      <c r="ZG11" s="15"/>
      <c r="ZH11" s="15"/>
      <c r="ZI11" s="15"/>
      <c r="ZJ11" s="15"/>
      <c r="ZK11" s="15"/>
      <c r="ZL11" s="15"/>
      <c r="ZM11" s="15"/>
      <c r="ZN11" s="15"/>
      <c r="ZO11" s="15"/>
      <c r="ZP11" s="15"/>
      <c r="ZQ11" s="15"/>
      <c r="ZR11" s="15"/>
      <c r="ZS11" s="15"/>
      <c r="ZT11" s="15"/>
      <c r="ZU11" s="15"/>
      <c r="ZV11" s="15"/>
      <c r="ZW11" s="15"/>
      <c r="ZX11" s="15"/>
      <c r="ZY11" s="15"/>
      <c r="ZZ11" s="15"/>
      <c r="AAA11" s="15"/>
      <c r="AAB11" s="15"/>
      <c r="AAC11" s="15"/>
      <c r="AAD11" s="15"/>
      <c r="AAE11" s="15"/>
      <c r="AAF11" s="15"/>
      <c r="AAG11" s="15"/>
      <c r="AAH11" s="15"/>
      <c r="AAI11" s="15"/>
      <c r="AAJ11" s="15"/>
      <c r="AAK11" s="15"/>
      <c r="AAL11" s="15"/>
      <c r="AAM11" s="15"/>
      <c r="AAN11" s="15"/>
      <c r="AAO11" s="15"/>
      <c r="AAP11" s="15"/>
      <c r="AAQ11" s="15"/>
      <c r="AAR11" s="15"/>
      <c r="AAS11" s="15"/>
      <c r="AAT11" s="15"/>
      <c r="AAU11" s="15"/>
      <c r="AAV11" s="15"/>
      <c r="AAW11" s="15"/>
      <c r="AAX11" s="15"/>
      <c r="AAY11" s="15"/>
      <c r="AAZ11" s="15"/>
      <c r="ABA11" s="15"/>
      <c r="ABB11" s="15"/>
      <c r="ABC11" s="15"/>
      <c r="ABD11" s="15"/>
      <c r="ABE11" s="15"/>
      <c r="ABF11" s="15"/>
      <c r="ABG11" s="15"/>
      <c r="ABH11" s="15"/>
      <c r="ABI11" s="15"/>
      <c r="ABJ11" s="15"/>
      <c r="ABK11" s="15"/>
      <c r="ABL11" s="15"/>
      <c r="ABM11" s="15"/>
      <c r="ABN11" s="15"/>
      <c r="ABO11" s="15"/>
      <c r="ABP11" s="15"/>
      <c r="ABQ11" s="15"/>
      <c r="ABR11" s="15"/>
      <c r="ABS11" s="15"/>
      <c r="ABT11" s="15"/>
      <c r="ABU11" s="15"/>
      <c r="ABV11" s="15"/>
      <c r="ABW11" s="15"/>
      <c r="ABX11" s="15"/>
      <c r="ABY11" s="15"/>
      <c r="ABZ11" s="15"/>
      <c r="ACA11" s="15"/>
      <c r="ACB11" s="15"/>
      <c r="ACC11" s="15"/>
      <c r="ACD11" s="15"/>
      <c r="ACE11" s="15"/>
      <c r="ACF11" s="15"/>
      <c r="ACG11" s="15"/>
      <c r="ACH11" s="15"/>
      <c r="ACI11" s="15"/>
      <c r="ACJ11" s="15"/>
      <c r="ACK11" s="15"/>
      <c r="ACL11" s="15"/>
      <c r="ACM11" s="15"/>
      <c r="ACN11" s="15"/>
      <c r="ACO11" s="15"/>
      <c r="ACP11" s="15"/>
      <c r="ACQ11" s="15"/>
      <c r="ACR11" s="15"/>
      <c r="ACS11" s="15"/>
      <c r="ACT11" s="15"/>
      <c r="ACU11" s="15"/>
      <c r="ACV11" s="15"/>
      <c r="ACW11" s="15"/>
      <c r="ACX11" s="15"/>
      <c r="ACY11" s="15"/>
      <c r="ACZ11" s="15"/>
      <c r="ADA11" s="15"/>
      <c r="ADB11" s="15"/>
      <c r="ADC11" s="15"/>
      <c r="ADD11" s="15"/>
      <c r="ADE11" s="15"/>
      <c r="ADF11" s="15"/>
      <c r="ADG11" s="15"/>
      <c r="ADH11" s="15"/>
      <c r="ADI11" s="15"/>
      <c r="ADJ11" s="15"/>
      <c r="ADK11" s="15"/>
      <c r="ADL11" s="15"/>
      <c r="ADM11" s="15"/>
      <c r="ADN11" s="15"/>
      <c r="ADO11" s="15"/>
      <c r="ADP11" s="15"/>
      <c r="ADQ11" s="15"/>
      <c r="ADR11" s="15"/>
      <c r="ADS11" s="15"/>
      <c r="ADT11" s="15"/>
      <c r="ADU11" s="15"/>
      <c r="ADV11" s="15"/>
      <c r="ADW11" s="15"/>
      <c r="ADX11" s="15"/>
      <c r="ADY11" s="15"/>
      <c r="ADZ11" s="15"/>
      <c r="AEA11" s="15"/>
      <c r="AEB11" s="15"/>
      <c r="AEC11" s="15"/>
      <c r="AED11" s="15"/>
      <c r="AEE11" s="15"/>
      <c r="AEF11" s="15"/>
      <c r="AEG11" s="15"/>
      <c r="AEH11" s="15"/>
      <c r="AEI11" s="15"/>
      <c r="AEJ11" s="15"/>
      <c r="AEK11" s="15"/>
      <c r="AEL11" s="15"/>
      <c r="AEM11" s="15"/>
      <c r="AEN11" s="15"/>
      <c r="AEO11" s="15"/>
      <c r="AEP11" s="15"/>
      <c r="AEQ11" s="15"/>
      <c r="AER11" s="15"/>
      <c r="AES11" s="15"/>
      <c r="AET11" s="15"/>
      <c r="AEU11" s="15"/>
      <c r="AEV11" s="15"/>
      <c r="AEW11" s="15"/>
      <c r="AEX11" s="15"/>
      <c r="AEY11" s="15"/>
      <c r="AEZ11" s="15"/>
      <c r="AFA11" s="15"/>
      <c r="AFB11" s="15"/>
      <c r="AFC11" s="15"/>
      <c r="AFD11" s="15"/>
      <c r="AFE11" s="15"/>
      <c r="AFF11" s="15"/>
      <c r="AFG11" s="15"/>
      <c r="AFH11" s="15"/>
      <c r="AFI11" s="15"/>
      <c r="AFJ11" s="15"/>
      <c r="AFK11" s="15"/>
      <c r="AFL11" s="15"/>
      <c r="AFM11" s="15"/>
      <c r="AFN11" s="15"/>
      <c r="AFO11" s="15"/>
      <c r="AFP11" s="15"/>
      <c r="AFQ11" s="15"/>
      <c r="AFR11" s="15"/>
      <c r="AFS11" s="15"/>
      <c r="AFT11" s="15"/>
      <c r="AFU11" s="15"/>
      <c r="AFV11" s="15"/>
      <c r="AFW11" s="15"/>
      <c r="AFX11" s="15"/>
      <c r="AFY11" s="15"/>
      <c r="AFZ11" s="15"/>
      <c r="AGA11" s="15"/>
      <c r="AGB11" s="15"/>
      <c r="AGC11" s="15"/>
      <c r="AGD11" s="15"/>
      <c r="AGE11" s="15"/>
      <c r="AGF11" s="15"/>
      <c r="AGG11" s="15"/>
      <c r="AGH11" s="15"/>
      <c r="AGI11" s="15"/>
      <c r="AGJ11" s="15"/>
      <c r="AGK11" s="15"/>
      <c r="AGL11" s="15"/>
      <c r="AGM11" s="15"/>
      <c r="AGN11" s="15"/>
      <c r="AGO11" s="15"/>
      <c r="AGP11" s="15"/>
      <c r="AGQ11" s="15"/>
      <c r="AGR11" s="15"/>
      <c r="AGS11" s="15"/>
      <c r="AGT11" s="15"/>
      <c r="AGU11" s="15"/>
      <c r="AGV11" s="15"/>
      <c r="AGW11" s="15"/>
      <c r="AGX11" s="15"/>
      <c r="AGY11" s="15"/>
      <c r="AGZ11" s="15"/>
      <c r="AHA11" s="15"/>
      <c r="AHB11" s="15"/>
      <c r="AHC11" s="15"/>
      <c r="AHD11" s="15"/>
      <c r="AHE11" s="15"/>
      <c r="AHF11" s="15"/>
      <c r="AHG11" s="15"/>
      <c r="AHH11" s="15"/>
      <c r="AHI11" s="15"/>
      <c r="AHJ11" s="15"/>
      <c r="AHK11" s="15"/>
      <c r="AHL11" s="15"/>
      <c r="AHM11" s="15"/>
      <c r="AHN11" s="15"/>
      <c r="AHO11" s="15"/>
      <c r="AHP11" s="15"/>
      <c r="AHQ11" s="15"/>
      <c r="AHR11" s="15"/>
      <c r="AHS11" s="15"/>
      <c r="AHT11" s="15"/>
      <c r="AHU11" s="15"/>
      <c r="AHV11" s="15"/>
      <c r="AHW11" s="15"/>
      <c r="AHX11" s="15"/>
      <c r="AHY11" s="15"/>
      <c r="AHZ11" s="15"/>
      <c r="AIA11" s="15"/>
      <c r="AIB11" s="15"/>
      <c r="AIC11" s="15"/>
      <c r="AID11" s="15"/>
      <c r="AIE11" s="15"/>
      <c r="AIF11" s="15"/>
      <c r="AIG11" s="15"/>
      <c r="AIH11" s="15"/>
      <c r="AII11" s="15"/>
      <c r="AIJ11" s="15"/>
      <c r="AIK11" s="15"/>
      <c r="AIL11" s="15"/>
      <c r="AIM11" s="15"/>
      <c r="AIN11" s="15"/>
      <c r="AIO11" s="15"/>
      <c r="AIP11" s="15"/>
      <c r="AIQ11" s="15"/>
      <c r="AIR11" s="15"/>
      <c r="AIS11" s="15"/>
      <c r="AIT11" s="15"/>
      <c r="AIU11" s="15"/>
      <c r="AIV11" s="15"/>
      <c r="AIW11" s="15"/>
      <c r="AIX11" s="15"/>
      <c r="AIY11" s="15"/>
      <c r="AIZ11" s="15"/>
      <c r="AJA11" s="15"/>
      <c r="AJB11" s="15"/>
      <c r="AJC11" s="15"/>
      <c r="AJD11" s="15"/>
      <c r="AJE11" s="15"/>
      <c r="AJF11" s="15"/>
      <c r="AJG11" s="15"/>
      <c r="AJH11" s="15"/>
      <c r="AJI11" s="15"/>
      <c r="AJJ11" s="15"/>
      <c r="AJK11" s="15"/>
      <c r="AJL11" s="15"/>
      <c r="AJM11" s="15"/>
      <c r="AJN11" s="15"/>
      <c r="AJO11" s="15"/>
      <c r="AJP11" s="15"/>
      <c r="AJQ11" s="15"/>
      <c r="AJR11" s="15"/>
      <c r="AJS11" s="15"/>
      <c r="AJT11" s="15"/>
      <c r="AJU11" s="15"/>
      <c r="AJV11" s="15"/>
      <c r="AJW11" s="15"/>
      <c r="AJX11" s="15"/>
      <c r="AJY11" s="15"/>
      <c r="AJZ11" s="15"/>
      <c r="AKA11" s="15"/>
      <c r="AKB11" s="15"/>
      <c r="AKC11" s="15"/>
      <c r="AKD11" s="15"/>
      <c r="AKE11" s="15"/>
      <c r="AKF11" s="15"/>
      <c r="AKG11" s="15"/>
      <c r="AKH11" s="15"/>
      <c r="AKI11" s="15"/>
      <c r="AKJ11" s="15"/>
      <c r="AKK11" s="15"/>
      <c r="AKL11" s="15"/>
      <c r="AKM11" s="15"/>
      <c r="AKN11" s="15"/>
      <c r="AKO11" s="15"/>
      <c r="AKP11" s="15"/>
      <c r="AKQ11" s="15"/>
      <c r="AKR11" s="15"/>
      <c r="AKS11" s="15"/>
      <c r="AKT11" s="15"/>
      <c r="AKU11" s="15"/>
      <c r="AKV11" s="15"/>
      <c r="AKW11" s="15"/>
      <c r="AKX11" s="15"/>
      <c r="AKY11" s="15"/>
      <c r="AKZ11" s="15"/>
      <c r="ALA11" s="15"/>
      <c r="ALB11" s="15"/>
      <c r="ALC11" s="15"/>
      <c r="ALD11" s="15"/>
      <c r="ALE11" s="15"/>
      <c r="ALF11" s="15"/>
      <c r="ALG11" s="15"/>
      <c r="ALH11" s="15"/>
      <c r="ALI11" s="15"/>
      <c r="ALJ11" s="15"/>
      <c r="ALK11" s="15"/>
      <c r="ALL11" s="15"/>
      <c r="ALM11" s="15"/>
      <c r="ALN11" s="15"/>
      <c r="ALO11" s="15"/>
      <c r="ALP11" s="15"/>
      <c r="ALQ11" s="15"/>
      <c r="ALR11" s="15"/>
      <c r="ALS11" s="15"/>
      <c r="ALT11" s="15"/>
      <c r="ALU11" s="15"/>
      <c r="ALV11" s="15"/>
      <c r="ALW11" s="15"/>
      <c r="ALX11" s="15"/>
      <c r="ALY11" s="15"/>
      <c r="ALZ11" s="15"/>
      <c r="AMA11" s="15"/>
      <c r="AMB11" s="15"/>
      <c r="AMC11" s="15"/>
      <c r="AMD11" s="15"/>
      <c r="AME11" s="15"/>
      <c r="AMF11" s="15"/>
      <c r="AMG11" s="15"/>
      <c r="AMH11" s="15"/>
      <c r="AMI11" s="15"/>
      <c r="AMJ11" s="15"/>
      <c r="AMK11" s="15"/>
      <c r="AML11" s="15"/>
      <c r="AMM11" s="16"/>
    </row>
    <row r="12" spans="1:1027" ht="16.149999999999999" customHeight="1">
      <c r="A12" s="14"/>
      <c r="B12" s="1"/>
      <c r="C12" s="52" t="s">
        <v>22</v>
      </c>
      <c r="D12" s="53" t="s">
        <v>28</v>
      </c>
      <c r="E12" s="54"/>
      <c r="F12" s="3"/>
      <c r="G12" s="4"/>
      <c r="H12" s="5"/>
      <c r="I12" s="4"/>
      <c r="J12" s="4"/>
      <c r="K12" s="4"/>
      <c r="L12" s="6"/>
      <c r="M12" s="7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5"/>
      <c r="OP12" s="15"/>
      <c r="OQ12" s="15"/>
      <c r="OR12" s="15"/>
      <c r="OS12" s="15"/>
      <c r="OT12" s="15"/>
      <c r="OU12" s="15"/>
      <c r="OV12" s="15"/>
      <c r="OW12" s="15"/>
      <c r="OX12" s="15"/>
      <c r="OY12" s="15"/>
      <c r="OZ12" s="15"/>
      <c r="PA12" s="15"/>
      <c r="PB12" s="15"/>
      <c r="PC12" s="15"/>
      <c r="PD12" s="15"/>
      <c r="PE12" s="15"/>
      <c r="PF12" s="15"/>
      <c r="PG12" s="15"/>
      <c r="PH12" s="15"/>
      <c r="PI12" s="15"/>
      <c r="PJ12" s="15"/>
      <c r="PK12" s="15"/>
      <c r="PL12" s="15"/>
      <c r="PM12" s="15"/>
      <c r="PN12" s="15"/>
      <c r="PO12" s="15"/>
      <c r="PP12" s="15"/>
      <c r="PQ12" s="15"/>
      <c r="PR12" s="15"/>
      <c r="PS12" s="15"/>
      <c r="PT12" s="15"/>
      <c r="PU12" s="15"/>
      <c r="PV12" s="15"/>
      <c r="PW12" s="15"/>
      <c r="PX12" s="15"/>
      <c r="PY12" s="15"/>
      <c r="PZ12" s="15"/>
      <c r="QA12" s="15"/>
      <c r="QB12" s="15"/>
      <c r="QC12" s="15"/>
      <c r="QD12" s="15"/>
      <c r="QE12" s="15"/>
      <c r="QF12" s="15"/>
      <c r="QG12" s="15"/>
      <c r="QH12" s="15"/>
      <c r="QI12" s="15"/>
      <c r="QJ12" s="15"/>
      <c r="QK12" s="15"/>
      <c r="QL12" s="15"/>
      <c r="QM12" s="15"/>
      <c r="QN12" s="15"/>
      <c r="QO12" s="15"/>
      <c r="QP12" s="15"/>
      <c r="QQ12" s="15"/>
      <c r="QR12" s="15"/>
      <c r="QS12" s="15"/>
      <c r="QT12" s="15"/>
      <c r="QU12" s="15"/>
      <c r="QV12" s="15"/>
      <c r="QW12" s="15"/>
      <c r="QX12" s="15"/>
      <c r="QY12" s="15"/>
      <c r="QZ12" s="15"/>
      <c r="RA12" s="15"/>
      <c r="RB12" s="15"/>
      <c r="RC12" s="15"/>
      <c r="RD12" s="15"/>
      <c r="RE12" s="15"/>
      <c r="RF12" s="15"/>
      <c r="RG12" s="15"/>
      <c r="RH12" s="15"/>
      <c r="RI12" s="15"/>
      <c r="RJ12" s="15"/>
      <c r="RK12" s="15"/>
      <c r="RL12" s="15"/>
      <c r="RM12" s="15"/>
      <c r="RN12" s="15"/>
      <c r="RO12" s="15"/>
      <c r="RP12" s="15"/>
      <c r="RQ12" s="15"/>
      <c r="RR12" s="15"/>
      <c r="RS12" s="15"/>
      <c r="RT12" s="15"/>
      <c r="RU12" s="15"/>
      <c r="RV12" s="15"/>
      <c r="RW12" s="15"/>
      <c r="RX12" s="15"/>
      <c r="RY12" s="15"/>
      <c r="RZ12" s="15"/>
      <c r="SA12" s="15"/>
      <c r="SB12" s="15"/>
      <c r="SC12" s="15"/>
      <c r="SD12" s="15"/>
      <c r="SE12" s="15"/>
      <c r="SF12" s="15"/>
      <c r="SG12" s="15"/>
      <c r="SH12" s="15"/>
      <c r="SI12" s="15"/>
      <c r="SJ12" s="15"/>
      <c r="SK12" s="15"/>
      <c r="SL12" s="15"/>
      <c r="SM12" s="15"/>
      <c r="SN12" s="15"/>
      <c r="SO12" s="15"/>
      <c r="SP12" s="15"/>
      <c r="SQ12" s="15"/>
      <c r="SR12" s="15"/>
      <c r="SS12" s="15"/>
      <c r="ST12" s="15"/>
      <c r="SU12" s="15"/>
      <c r="SV12" s="15"/>
      <c r="SW12" s="15"/>
      <c r="SX12" s="15"/>
      <c r="SY12" s="15"/>
      <c r="SZ12" s="15"/>
      <c r="TA12" s="15"/>
      <c r="TB12" s="15"/>
      <c r="TC12" s="15"/>
      <c r="TD12" s="15"/>
      <c r="TE12" s="15"/>
      <c r="TF12" s="15"/>
      <c r="TG12" s="15"/>
      <c r="TH12" s="15"/>
      <c r="TI12" s="15"/>
      <c r="TJ12" s="15"/>
      <c r="TK12" s="15"/>
      <c r="TL12" s="15"/>
      <c r="TM12" s="15"/>
      <c r="TN12" s="15"/>
      <c r="TO12" s="15"/>
      <c r="TP12" s="15"/>
      <c r="TQ12" s="15"/>
      <c r="TR12" s="15"/>
      <c r="TS12" s="15"/>
      <c r="TT12" s="15"/>
      <c r="TU12" s="15"/>
      <c r="TV12" s="15"/>
      <c r="TW12" s="15"/>
      <c r="TX12" s="15"/>
      <c r="TY12" s="15"/>
      <c r="TZ12" s="15"/>
      <c r="UA12" s="15"/>
      <c r="UB12" s="15"/>
      <c r="UC12" s="15"/>
      <c r="UD12" s="15"/>
      <c r="UE12" s="15"/>
      <c r="UF12" s="15"/>
      <c r="UG12" s="15"/>
      <c r="UH12" s="15"/>
      <c r="UI12" s="15"/>
      <c r="UJ12" s="15"/>
      <c r="UK12" s="15"/>
      <c r="UL12" s="15"/>
      <c r="UM12" s="15"/>
      <c r="UN12" s="15"/>
      <c r="UO12" s="15"/>
      <c r="UP12" s="15"/>
      <c r="UQ12" s="15"/>
      <c r="UR12" s="15"/>
      <c r="US12" s="15"/>
      <c r="UT12" s="15"/>
      <c r="UU12" s="15"/>
      <c r="UV12" s="15"/>
      <c r="UW12" s="15"/>
      <c r="UX12" s="15"/>
      <c r="UY12" s="15"/>
      <c r="UZ12" s="15"/>
      <c r="VA12" s="15"/>
      <c r="VB12" s="15"/>
      <c r="VC12" s="15"/>
      <c r="VD12" s="15"/>
      <c r="VE12" s="15"/>
      <c r="VF12" s="15"/>
      <c r="VG12" s="15"/>
      <c r="VH12" s="15"/>
      <c r="VI12" s="15"/>
      <c r="VJ12" s="15"/>
      <c r="VK12" s="15"/>
      <c r="VL12" s="15"/>
      <c r="VM12" s="15"/>
      <c r="VN12" s="15"/>
      <c r="VO12" s="15"/>
      <c r="VP12" s="15"/>
      <c r="VQ12" s="15"/>
      <c r="VR12" s="15"/>
      <c r="VS12" s="15"/>
      <c r="VT12" s="15"/>
      <c r="VU12" s="15"/>
      <c r="VV12" s="15"/>
      <c r="VW12" s="15"/>
      <c r="VX12" s="15"/>
      <c r="VY12" s="15"/>
      <c r="VZ12" s="15"/>
      <c r="WA12" s="15"/>
      <c r="WB12" s="15"/>
      <c r="WC12" s="15"/>
      <c r="WD12" s="15"/>
      <c r="WE12" s="15"/>
      <c r="WF12" s="15"/>
      <c r="WG12" s="15"/>
      <c r="WH12" s="15"/>
      <c r="WI12" s="15"/>
      <c r="WJ12" s="15"/>
      <c r="WK12" s="15"/>
      <c r="WL12" s="15"/>
      <c r="WM12" s="15"/>
      <c r="WN12" s="15"/>
      <c r="WO12" s="15"/>
      <c r="WP12" s="15"/>
      <c r="WQ12" s="15"/>
      <c r="WR12" s="15"/>
      <c r="WS12" s="15"/>
      <c r="WT12" s="15"/>
      <c r="WU12" s="15"/>
      <c r="WV12" s="15"/>
      <c r="WW12" s="15"/>
      <c r="WX12" s="15"/>
      <c r="WY12" s="15"/>
      <c r="WZ12" s="15"/>
      <c r="XA12" s="15"/>
      <c r="XB12" s="15"/>
      <c r="XC12" s="15"/>
      <c r="XD12" s="15"/>
      <c r="XE12" s="15"/>
      <c r="XF12" s="15"/>
      <c r="XG12" s="15"/>
      <c r="XH12" s="15"/>
      <c r="XI12" s="15"/>
      <c r="XJ12" s="15"/>
      <c r="XK12" s="15"/>
      <c r="XL12" s="15"/>
      <c r="XM12" s="15"/>
      <c r="XN12" s="15"/>
      <c r="XO12" s="15"/>
      <c r="XP12" s="15"/>
      <c r="XQ12" s="15"/>
      <c r="XR12" s="15"/>
      <c r="XS12" s="15"/>
      <c r="XT12" s="15"/>
      <c r="XU12" s="15"/>
      <c r="XV12" s="15"/>
      <c r="XW12" s="15"/>
      <c r="XX12" s="15"/>
      <c r="XY12" s="15"/>
      <c r="XZ12" s="15"/>
      <c r="YA12" s="15"/>
      <c r="YB12" s="15"/>
      <c r="YC12" s="15"/>
      <c r="YD12" s="15"/>
      <c r="YE12" s="15"/>
      <c r="YF12" s="15"/>
      <c r="YG12" s="15"/>
      <c r="YH12" s="15"/>
      <c r="YI12" s="15"/>
      <c r="YJ12" s="15"/>
      <c r="YK12" s="15"/>
      <c r="YL12" s="15"/>
      <c r="YM12" s="15"/>
      <c r="YN12" s="15"/>
      <c r="YO12" s="15"/>
      <c r="YP12" s="15"/>
      <c r="YQ12" s="15"/>
      <c r="YR12" s="15"/>
      <c r="YS12" s="15"/>
      <c r="YT12" s="15"/>
      <c r="YU12" s="15"/>
      <c r="YV12" s="15"/>
      <c r="YW12" s="15"/>
      <c r="YX12" s="15"/>
      <c r="YY12" s="15"/>
      <c r="YZ12" s="15"/>
      <c r="ZA12" s="15"/>
      <c r="ZB12" s="15"/>
      <c r="ZC12" s="15"/>
      <c r="ZD12" s="15"/>
      <c r="ZE12" s="15"/>
      <c r="ZF12" s="15"/>
      <c r="ZG12" s="15"/>
      <c r="ZH12" s="15"/>
      <c r="ZI12" s="15"/>
      <c r="ZJ12" s="15"/>
      <c r="ZK12" s="15"/>
      <c r="ZL12" s="15"/>
      <c r="ZM12" s="15"/>
      <c r="ZN12" s="15"/>
      <c r="ZO12" s="15"/>
      <c r="ZP12" s="15"/>
      <c r="ZQ12" s="15"/>
      <c r="ZR12" s="15"/>
      <c r="ZS12" s="15"/>
      <c r="ZT12" s="15"/>
      <c r="ZU12" s="15"/>
      <c r="ZV12" s="15"/>
      <c r="ZW12" s="15"/>
      <c r="ZX12" s="15"/>
      <c r="ZY12" s="15"/>
      <c r="ZZ12" s="15"/>
      <c r="AAA12" s="15"/>
      <c r="AAB12" s="15"/>
      <c r="AAC12" s="15"/>
      <c r="AAD12" s="15"/>
      <c r="AAE12" s="15"/>
      <c r="AAF12" s="15"/>
      <c r="AAG12" s="15"/>
      <c r="AAH12" s="15"/>
      <c r="AAI12" s="15"/>
      <c r="AAJ12" s="15"/>
      <c r="AAK12" s="15"/>
      <c r="AAL12" s="15"/>
      <c r="AAM12" s="15"/>
      <c r="AAN12" s="15"/>
      <c r="AAO12" s="15"/>
      <c r="AAP12" s="15"/>
      <c r="AAQ12" s="15"/>
      <c r="AAR12" s="15"/>
      <c r="AAS12" s="15"/>
      <c r="AAT12" s="15"/>
      <c r="AAU12" s="15"/>
      <c r="AAV12" s="15"/>
      <c r="AAW12" s="15"/>
      <c r="AAX12" s="15"/>
      <c r="AAY12" s="15"/>
      <c r="AAZ12" s="15"/>
      <c r="ABA12" s="15"/>
      <c r="ABB12" s="15"/>
      <c r="ABC12" s="15"/>
      <c r="ABD12" s="15"/>
      <c r="ABE12" s="15"/>
      <c r="ABF12" s="15"/>
      <c r="ABG12" s="15"/>
      <c r="ABH12" s="15"/>
      <c r="ABI12" s="15"/>
      <c r="ABJ12" s="15"/>
      <c r="ABK12" s="15"/>
      <c r="ABL12" s="15"/>
      <c r="ABM12" s="15"/>
      <c r="ABN12" s="15"/>
      <c r="ABO12" s="15"/>
      <c r="ABP12" s="15"/>
      <c r="ABQ12" s="15"/>
      <c r="ABR12" s="15"/>
      <c r="ABS12" s="15"/>
      <c r="ABT12" s="15"/>
      <c r="ABU12" s="15"/>
      <c r="ABV12" s="15"/>
      <c r="ABW12" s="15"/>
      <c r="ABX12" s="15"/>
      <c r="ABY12" s="15"/>
      <c r="ABZ12" s="15"/>
      <c r="ACA12" s="15"/>
      <c r="ACB12" s="15"/>
      <c r="ACC12" s="15"/>
      <c r="ACD12" s="15"/>
      <c r="ACE12" s="15"/>
      <c r="ACF12" s="15"/>
      <c r="ACG12" s="15"/>
      <c r="ACH12" s="15"/>
      <c r="ACI12" s="15"/>
      <c r="ACJ12" s="15"/>
      <c r="ACK12" s="15"/>
      <c r="ACL12" s="15"/>
      <c r="ACM12" s="15"/>
      <c r="ACN12" s="15"/>
      <c r="ACO12" s="15"/>
      <c r="ACP12" s="15"/>
      <c r="ACQ12" s="15"/>
      <c r="ACR12" s="15"/>
      <c r="ACS12" s="15"/>
      <c r="ACT12" s="15"/>
      <c r="ACU12" s="15"/>
      <c r="ACV12" s="15"/>
      <c r="ACW12" s="15"/>
      <c r="ACX12" s="15"/>
      <c r="ACY12" s="15"/>
      <c r="ACZ12" s="15"/>
      <c r="ADA12" s="15"/>
      <c r="ADB12" s="15"/>
      <c r="ADC12" s="15"/>
      <c r="ADD12" s="15"/>
      <c r="ADE12" s="15"/>
      <c r="ADF12" s="15"/>
      <c r="ADG12" s="15"/>
      <c r="ADH12" s="15"/>
      <c r="ADI12" s="15"/>
      <c r="ADJ12" s="15"/>
      <c r="ADK12" s="15"/>
      <c r="ADL12" s="15"/>
      <c r="ADM12" s="15"/>
      <c r="ADN12" s="15"/>
      <c r="ADO12" s="15"/>
      <c r="ADP12" s="15"/>
      <c r="ADQ12" s="15"/>
      <c r="ADR12" s="15"/>
      <c r="ADS12" s="15"/>
      <c r="ADT12" s="15"/>
      <c r="ADU12" s="15"/>
      <c r="ADV12" s="15"/>
      <c r="ADW12" s="15"/>
      <c r="ADX12" s="15"/>
      <c r="ADY12" s="15"/>
      <c r="ADZ12" s="15"/>
      <c r="AEA12" s="15"/>
      <c r="AEB12" s="15"/>
      <c r="AEC12" s="15"/>
      <c r="AED12" s="15"/>
      <c r="AEE12" s="15"/>
      <c r="AEF12" s="15"/>
      <c r="AEG12" s="15"/>
      <c r="AEH12" s="15"/>
      <c r="AEI12" s="15"/>
      <c r="AEJ12" s="15"/>
      <c r="AEK12" s="15"/>
      <c r="AEL12" s="15"/>
      <c r="AEM12" s="15"/>
      <c r="AEN12" s="15"/>
      <c r="AEO12" s="15"/>
      <c r="AEP12" s="15"/>
      <c r="AEQ12" s="15"/>
      <c r="AER12" s="15"/>
      <c r="AES12" s="15"/>
      <c r="AET12" s="15"/>
      <c r="AEU12" s="15"/>
      <c r="AEV12" s="15"/>
      <c r="AEW12" s="15"/>
      <c r="AEX12" s="15"/>
      <c r="AEY12" s="15"/>
      <c r="AEZ12" s="15"/>
      <c r="AFA12" s="15"/>
      <c r="AFB12" s="15"/>
      <c r="AFC12" s="15"/>
      <c r="AFD12" s="15"/>
      <c r="AFE12" s="15"/>
      <c r="AFF12" s="15"/>
      <c r="AFG12" s="15"/>
      <c r="AFH12" s="15"/>
      <c r="AFI12" s="15"/>
      <c r="AFJ12" s="15"/>
      <c r="AFK12" s="15"/>
      <c r="AFL12" s="15"/>
      <c r="AFM12" s="15"/>
      <c r="AFN12" s="15"/>
      <c r="AFO12" s="15"/>
      <c r="AFP12" s="15"/>
      <c r="AFQ12" s="15"/>
      <c r="AFR12" s="15"/>
      <c r="AFS12" s="15"/>
      <c r="AFT12" s="15"/>
      <c r="AFU12" s="15"/>
      <c r="AFV12" s="15"/>
      <c r="AFW12" s="15"/>
      <c r="AFX12" s="15"/>
      <c r="AFY12" s="15"/>
      <c r="AFZ12" s="15"/>
      <c r="AGA12" s="15"/>
      <c r="AGB12" s="15"/>
      <c r="AGC12" s="15"/>
      <c r="AGD12" s="15"/>
      <c r="AGE12" s="15"/>
      <c r="AGF12" s="15"/>
      <c r="AGG12" s="15"/>
      <c r="AGH12" s="15"/>
      <c r="AGI12" s="15"/>
      <c r="AGJ12" s="15"/>
      <c r="AGK12" s="15"/>
      <c r="AGL12" s="15"/>
      <c r="AGM12" s="15"/>
      <c r="AGN12" s="15"/>
      <c r="AGO12" s="15"/>
      <c r="AGP12" s="15"/>
      <c r="AGQ12" s="15"/>
      <c r="AGR12" s="15"/>
      <c r="AGS12" s="15"/>
      <c r="AGT12" s="15"/>
      <c r="AGU12" s="15"/>
      <c r="AGV12" s="15"/>
      <c r="AGW12" s="15"/>
      <c r="AGX12" s="15"/>
      <c r="AGY12" s="15"/>
      <c r="AGZ12" s="15"/>
      <c r="AHA12" s="15"/>
      <c r="AHB12" s="15"/>
      <c r="AHC12" s="15"/>
      <c r="AHD12" s="15"/>
      <c r="AHE12" s="15"/>
      <c r="AHF12" s="15"/>
      <c r="AHG12" s="15"/>
      <c r="AHH12" s="15"/>
      <c r="AHI12" s="15"/>
      <c r="AHJ12" s="15"/>
      <c r="AHK12" s="15"/>
      <c r="AHL12" s="15"/>
      <c r="AHM12" s="15"/>
      <c r="AHN12" s="15"/>
      <c r="AHO12" s="15"/>
      <c r="AHP12" s="15"/>
      <c r="AHQ12" s="15"/>
      <c r="AHR12" s="15"/>
      <c r="AHS12" s="15"/>
      <c r="AHT12" s="15"/>
      <c r="AHU12" s="15"/>
      <c r="AHV12" s="15"/>
      <c r="AHW12" s="15"/>
      <c r="AHX12" s="15"/>
      <c r="AHY12" s="15"/>
      <c r="AHZ12" s="15"/>
      <c r="AIA12" s="15"/>
      <c r="AIB12" s="15"/>
      <c r="AIC12" s="15"/>
      <c r="AID12" s="15"/>
      <c r="AIE12" s="15"/>
      <c r="AIF12" s="15"/>
      <c r="AIG12" s="15"/>
      <c r="AIH12" s="15"/>
      <c r="AII12" s="15"/>
      <c r="AIJ12" s="15"/>
      <c r="AIK12" s="15"/>
      <c r="AIL12" s="15"/>
      <c r="AIM12" s="15"/>
      <c r="AIN12" s="15"/>
      <c r="AIO12" s="15"/>
      <c r="AIP12" s="15"/>
      <c r="AIQ12" s="15"/>
      <c r="AIR12" s="15"/>
      <c r="AIS12" s="15"/>
      <c r="AIT12" s="15"/>
      <c r="AIU12" s="15"/>
      <c r="AIV12" s="15"/>
      <c r="AIW12" s="15"/>
      <c r="AIX12" s="15"/>
      <c r="AIY12" s="15"/>
      <c r="AIZ12" s="15"/>
      <c r="AJA12" s="15"/>
      <c r="AJB12" s="15"/>
      <c r="AJC12" s="15"/>
      <c r="AJD12" s="15"/>
      <c r="AJE12" s="15"/>
      <c r="AJF12" s="15"/>
      <c r="AJG12" s="15"/>
      <c r="AJH12" s="15"/>
      <c r="AJI12" s="15"/>
      <c r="AJJ12" s="15"/>
      <c r="AJK12" s="15"/>
      <c r="AJL12" s="15"/>
      <c r="AJM12" s="15"/>
      <c r="AJN12" s="15"/>
      <c r="AJO12" s="15"/>
      <c r="AJP12" s="15"/>
      <c r="AJQ12" s="15"/>
      <c r="AJR12" s="15"/>
      <c r="AJS12" s="15"/>
      <c r="AJT12" s="15"/>
      <c r="AJU12" s="15"/>
      <c r="AJV12" s="15"/>
      <c r="AJW12" s="15"/>
      <c r="AJX12" s="15"/>
      <c r="AJY12" s="15"/>
      <c r="AJZ12" s="15"/>
      <c r="AKA12" s="15"/>
      <c r="AKB12" s="15"/>
      <c r="AKC12" s="15"/>
      <c r="AKD12" s="15"/>
      <c r="AKE12" s="15"/>
      <c r="AKF12" s="15"/>
      <c r="AKG12" s="15"/>
      <c r="AKH12" s="15"/>
      <c r="AKI12" s="15"/>
      <c r="AKJ12" s="15"/>
      <c r="AKK12" s="15"/>
      <c r="AKL12" s="15"/>
      <c r="AKM12" s="15"/>
      <c r="AKN12" s="15"/>
      <c r="AKO12" s="15"/>
      <c r="AKP12" s="15"/>
      <c r="AKQ12" s="15"/>
      <c r="AKR12" s="15"/>
      <c r="AKS12" s="15"/>
      <c r="AKT12" s="15"/>
      <c r="AKU12" s="15"/>
      <c r="AKV12" s="15"/>
      <c r="AKW12" s="15"/>
      <c r="AKX12" s="15"/>
      <c r="AKY12" s="15"/>
      <c r="AKZ12" s="15"/>
      <c r="ALA12" s="15"/>
      <c r="ALB12" s="15"/>
      <c r="ALC12" s="15"/>
      <c r="ALD12" s="15"/>
      <c r="ALE12" s="15"/>
      <c r="ALF12" s="15"/>
      <c r="ALG12" s="15"/>
      <c r="ALH12" s="15"/>
      <c r="ALI12" s="15"/>
      <c r="ALJ12" s="15"/>
      <c r="ALK12" s="15"/>
      <c r="ALL12" s="15"/>
      <c r="ALM12" s="15"/>
      <c r="ALN12" s="15"/>
      <c r="ALO12" s="15"/>
      <c r="ALP12" s="15"/>
      <c r="ALQ12" s="15"/>
      <c r="ALR12" s="15"/>
      <c r="ALS12" s="15"/>
      <c r="ALT12" s="15"/>
      <c r="ALU12" s="15"/>
      <c r="ALV12" s="15"/>
      <c r="ALW12" s="15"/>
      <c r="ALX12" s="15"/>
      <c r="ALY12" s="15"/>
      <c r="ALZ12" s="15"/>
      <c r="AMA12" s="15"/>
      <c r="AMB12" s="15"/>
      <c r="AMC12" s="15"/>
      <c r="AMD12" s="15"/>
      <c r="AME12" s="15"/>
      <c r="AMF12" s="15"/>
      <c r="AMG12" s="15"/>
      <c r="AMH12" s="15"/>
      <c r="AMI12" s="15"/>
      <c r="AMJ12" s="15"/>
      <c r="AMK12" s="15"/>
      <c r="AML12" s="15"/>
      <c r="AMM12" s="16"/>
    </row>
    <row r="13" spans="1:1027" ht="16.149999999999999" customHeight="1">
      <c r="A13" s="14"/>
      <c r="B13" s="1"/>
      <c r="C13" s="51"/>
      <c r="D13" s="53" t="s">
        <v>24</v>
      </c>
      <c r="E13" s="54"/>
      <c r="F13" s="3"/>
      <c r="G13" s="4"/>
      <c r="H13" s="5"/>
      <c r="I13" s="4"/>
      <c r="J13" s="4"/>
      <c r="K13" s="4"/>
      <c r="L13" s="6"/>
      <c r="M13" s="7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5"/>
      <c r="OP13" s="15"/>
      <c r="OQ13" s="15"/>
      <c r="OR13" s="15"/>
      <c r="OS13" s="15"/>
      <c r="OT13" s="15"/>
      <c r="OU13" s="15"/>
      <c r="OV13" s="15"/>
      <c r="OW13" s="15"/>
      <c r="OX13" s="15"/>
      <c r="OY13" s="15"/>
      <c r="OZ13" s="15"/>
      <c r="PA13" s="15"/>
      <c r="PB13" s="15"/>
      <c r="PC13" s="15"/>
      <c r="PD13" s="15"/>
      <c r="PE13" s="15"/>
      <c r="PF13" s="15"/>
      <c r="PG13" s="15"/>
      <c r="PH13" s="15"/>
      <c r="PI13" s="15"/>
      <c r="PJ13" s="15"/>
      <c r="PK13" s="15"/>
      <c r="PL13" s="15"/>
      <c r="PM13" s="15"/>
      <c r="PN13" s="15"/>
      <c r="PO13" s="15"/>
      <c r="PP13" s="15"/>
      <c r="PQ13" s="15"/>
      <c r="PR13" s="15"/>
      <c r="PS13" s="15"/>
      <c r="PT13" s="15"/>
      <c r="PU13" s="15"/>
      <c r="PV13" s="15"/>
      <c r="PW13" s="15"/>
      <c r="PX13" s="15"/>
      <c r="PY13" s="15"/>
      <c r="PZ13" s="15"/>
      <c r="QA13" s="15"/>
      <c r="QB13" s="15"/>
      <c r="QC13" s="15"/>
      <c r="QD13" s="15"/>
      <c r="QE13" s="15"/>
      <c r="QF13" s="15"/>
      <c r="QG13" s="15"/>
      <c r="QH13" s="15"/>
      <c r="QI13" s="15"/>
      <c r="QJ13" s="15"/>
      <c r="QK13" s="15"/>
      <c r="QL13" s="15"/>
      <c r="QM13" s="15"/>
      <c r="QN13" s="15"/>
      <c r="QO13" s="15"/>
      <c r="QP13" s="15"/>
      <c r="QQ13" s="15"/>
      <c r="QR13" s="15"/>
      <c r="QS13" s="15"/>
      <c r="QT13" s="15"/>
      <c r="QU13" s="15"/>
      <c r="QV13" s="15"/>
      <c r="QW13" s="15"/>
      <c r="QX13" s="15"/>
      <c r="QY13" s="15"/>
      <c r="QZ13" s="15"/>
      <c r="RA13" s="15"/>
      <c r="RB13" s="15"/>
      <c r="RC13" s="15"/>
      <c r="RD13" s="15"/>
      <c r="RE13" s="15"/>
      <c r="RF13" s="15"/>
      <c r="RG13" s="15"/>
      <c r="RH13" s="15"/>
      <c r="RI13" s="15"/>
      <c r="RJ13" s="15"/>
      <c r="RK13" s="15"/>
      <c r="RL13" s="15"/>
      <c r="RM13" s="15"/>
      <c r="RN13" s="15"/>
      <c r="RO13" s="15"/>
      <c r="RP13" s="15"/>
      <c r="RQ13" s="15"/>
      <c r="RR13" s="15"/>
      <c r="RS13" s="15"/>
      <c r="RT13" s="15"/>
      <c r="RU13" s="15"/>
      <c r="RV13" s="15"/>
      <c r="RW13" s="15"/>
      <c r="RX13" s="15"/>
      <c r="RY13" s="15"/>
      <c r="RZ13" s="15"/>
      <c r="SA13" s="15"/>
      <c r="SB13" s="15"/>
      <c r="SC13" s="15"/>
      <c r="SD13" s="15"/>
      <c r="SE13" s="15"/>
      <c r="SF13" s="15"/>
      <c r="SG13" s="15"/>
      <c r="SH13" s="15"/>
      <c r="SI13" s="15"/>
      <c r="SJ13" s="15"/>
      <c r="SK13" s="15"/>
      <c r="SL13" s="15"/>
      <c r="SM13" s="15"/>
      <c r="SN13" s="15"/>
      <c r="SO13" s="15"/>
      <c r="SP13" s="15"/>
      <c r="SQ13" s="15"/>
      <c r="SR13" s="15"/>
      <c r="SS13" s="15"/>
      <c r="ST13" s="15"/>
      <c r="SU13" s="15"/>
      <c r="SV13" s="15"/>
      <c r="SW13" s="15"/>
      <c r="SX13" s="15"/>
      <c r="SY13" s="15"/>
      <c r="SZ13" s="15"/>
      <c r="TA13" s="15"/>
      <c r="TB13" s="15"/>
      <c r="TC13" s="15"/>
      <c r="TD13" s="15"/>
      <c r="TE13" s="15"/>
      <c r="TF13" s="15"/>
      <c r="TG13" s="15"/>
      <c r="TH13" s="15"/>
      <c r="TI13" s="15"/>
      <c r="TJ13" s="15"/>
      <c r="TK13" s="15"/>
      <c r="TL13" s="15"/>
      <c r="TM13" s="15"/>
      <c r="TN13" s="15"/>
      <c r="TO13" s="15"/>
      <c r="TP13" s="15"/>
      <c r="TQ13" s="15"/>
      <c r="TR13" s="15"/>
      <c r="TS13" s="15"/>
      <c r="TT13" s="15"/>
      <c r="TU13" s="15"/>
      <c r="TV13" s="15"/>
      <c r="TW13" s="15"/>
      <c r="TX13" s="15"/>
      <c r="TY13" s="15"/>
      <c r="TZ13" s="15"/>
      <c r="UA13" s="15"/>
      <c r="UB13" s="15"/>
      <c r="UC13" s="15"/>
      <c r="UD13" s="15"/>
      <c r="UE13" s="15"/>
      <c r="UF13" s="15"/>
      <c r="UG13" s="15"/>
      <c r="UH13" s="15"/>
      <c r="UI13" s="15"/>
      <c r="UJ13" s="15"/>
      <c r="UK13" s="15"/>
      <c r="UL13" s="15"/>
      <c r="UM13" s="15"/>
      <c r="UN13" s="15"/>
      <c r="UO13" s="15"/>
      <c r="UP13" s="15"/>
      <c r="UQ13" s="15"/>
      <c r="UR13" s="15"/>
      <c r="US13" s="15"/>
      <c r="UT13" s="15"/>
      <c r="UU13" s="15"/>
      <c r="UV13" s="15"/>
      <c r="UW13" s="15"/>
      <c r="UX13" s="15"/>
      <c r="UY13" s="15"/>
      <c r="UZ13" s="15"/>
      <c r="VA13" s="15"/>
      <c r="VB13" s="15"/>
      <c r="VC13" s="15"/>
      <c r="VD13" s="15"/>
      <c r="VE13" s="15"/>
      <c r="VF13" s="15"/>
      <c r="VG13" s="15"/>
      <c r="VH13" s="15"/>
      <c r="VI13" s="15"/>
      <c r="VJ13" s="15"/>
      <c r="VK13" s="15"/>
      <c r="VL13" s="15"/>
      <c r="VM13" s="15"/>
      <c r="VN13" s="15"/>
      <c r="VO13" s="15"/>
      <c r="VP13" s="15"/>
      <c r="VQ13" s="15"/>
      <c r="VR13" s="15"/>
      <c r="VS13" s="15"/>
      <c r="VT13" s="15"/>
      <c r="VU13" s="15"/>
      <c r="VV13" s="15"/>
      <c r="VW13" s="15"/>
      <c r="VX13" s="15"/>
      <c r="VY13" s="15"/>
      <c r="VZ13" s="15"/>
      <c r="WA13" s="15"/>
      <c r="WB13" s="15"/>
      <c r="WC13" s="15"/>
      <c r="WD13" s="15"/>
      <c r="WE13" s="15"/>
      <c r="WF13" s="15"/>
      <c r="WG13" s="15"/>
      <c r="WH13" s="15"/>
      <c r="WI13" s="15"/>
      <c r="WJ13" s="15"/>
      <c r="WK13" s="15"/>
      <c r="WL13" s="15"/>
      <c r="WM13" s="15"/>
      <c r="WN13" s="15"/>
      <c r="WO13" s="15"/>
      <c r="WP13" s="15"/>
      <c r="WQ13" s="15"/>
      <c r="WR13" s="15"/>
      <c r="WS13" s="15"/>
      <c r="WT13" s="15"/>
      <c r="WU13" s="15"/>
      <c r="WV13" s="15"/>
      <c r="WW13" s="15"/>
      <c r="WX13" s="15"/>
      <c r="WY13" s="15"/>
      <c r="WZ13" s="15"/>
      <c r="XA13" s="15"/>
      <c r="XB13" s="15"/>
      <c r="XC13" s="15"/>
      <c r="XD13" s="15"/>
      <c r="XE13" s="15"/>
      <c r="XF13" s="15"/>
      <c r="XG13" s="15"/>
      <c r="XH13" s="15"/>
      <c r="XI13" s="15"/>
      <c r="XJ13" s="15"/>
      <c r="XK13" s="15"/>
      <c r="XL13" s="15"/>
      <c r="XM13" s="15"/>
      <c r="XN13" s="15"/>
      <c r="XO13" s="15"/>
      <c r="XP13" s="15"/>
      <c r="XQ13" s="15"/>
      <c r="XR13" s="15"/>
      <c r="XS13" s="15"/>
      <c r="XT13" s="15"/>
      <c r="XU13" s="15"/>
      <c r="XV13" s="15"/>
      <c r="XW13" s="15"/>
      <c r="XX13" s="15"/>
      <c r="XY13" s="15"/>
      <c r="XZ13" s="15"/>
      <c r="YA13" s="15"/>
      <c r="YB13" s="15"/>
      <c r="YC13" s="15"/>
      <c r="YD13" s="15"/>
      <c r="YE13" s="15"/>
      <c r="YF13" s="15"/>
      <c r="YG13" s="15"/>
      <c r="YH13" s="15"/>
      <c r="YI13" s="15"/>
      <c r="YJ13" s="15"/>
      <c r="YK13" s="15"/>
      <c r="YL13" s="15"/>
      <c r="YM13" s="15"/>
      <c r="YN13" s="15"/>
      <c r="YO13" s="15"/>
      <c r="YP13" s="15"/>
      <c r="YQ13" s="15"/>
      <c r="YR13" s="15"/>
      <c r="YS13" s="15"/>
      <c r="YT13" s="15"/>
      <c r="YU13" s="15"/>
      <c r="YV13" s="15"/>
      <c r="YW13" s="15"/>
      <c r="YX13" s="15"/>
      <c r="YY13" s="15"/>
      <c r="YZ13" s="15"/>
      <c r="ZA13" s="15"/>
      <c r="ZB13" s="15"/>
      <c r="ZC13" s="15"/>
      <c r="ZD13" s="15"/>
      <c r="ZE13" s="15"/>
      <c r="ZF13" s="15"/>
      <c r="ZG13" s="15"/>
      <c r="ZH13" s="15"/>
      <c r="ZI13" s="15"/>
      <c r="ZJ13" s="15"/>
      <c r="ZK13" s="15"/>
      <c r="ZL13" s="15"/>
      <c r="ZM13" s="15"/>
      <c r="ZN13" s="15"/>
      <c r="ZO13" s="15"/>
      <c r="ZP13" s="15"/>
      <c r="ZQ13" s="15"/>
      <c r="ZR13" s="15"/>
      <c r="ZS13" s="15"/>
      <c r="ZT13" s="15"/>
      <c r="ZU13" s="15"/>
      <c r="ZV13" s="15"/>
      <c r="ZW13" s="15"/>
      <c r="ZX13" s="15"/>
      <c r="ZY13" s="15"/>
      <c r="ZZ13" s="15"/>
      <c r="AAA13" s="15"/>
      <c r="AAB13" s="15"/>
      <c r="AAC13" s="15"/>
      <c r="AAD13" s="15"/>
      <c r="AAE13" s="15"/>
      <c r="AAF13" s="15"/>
      <c r="AAG13" s="15"/>
      <c r="AAH13" s="15"/>
      <c r="AAI13" s="15"/>
      <c r="AAJ13" s="15"/>
      <c r="AAK13" s="15"/>
      <c r="AAL13" s="15"/>
      <c r="AAM13" s="15"/>
      <c r="AAN13" s="15"/>
      <c r="AAO13" s="15"/>
      <c r="AAP13" s="15"/>
      <c r="AAQ13" s="15"/>
      <c r="AAR13" s="15"/>
      <c r="AAS13" s="15"/>
      <c r="AAT13" s="15"/>
      <c r="AAU13" s="15"/>
      <c r="AAV13" s="15"/>
      <c r="AAW13" s="15"/>
      <c r="AAX13" s="15"/>
      <c r="AAY13" s="15"/>
      <c r="AAZ13" s="15"/>
      <c r="ABA13" s="15"/>
      <c r="ABB13" s="15"/>
      <c r="ABC13" s="15"/>
      <c r="ABD13" s="15"/>
      <c r="ABE13" s="15"/>
      <c r="ABF13" s="15"/>
      <c r="ABG13" s="15"/>
      <c r="ABH13" s="15"/>
      <c r="ABI13" s="15"/>
      <c r="ABJ13" s="15"/>
      <c r="ABK13" s="15"/>
      <c r="ABL13" s="15"/>
      <c r="ABM13" s="15"/>
      <c r="ABN13" s="15"/>
      <c r="ABO13" s="15"/>
      <c r="ABP13" s="15"/>
      <c r="ABQ13" s="15"/>
      <c r="ABR13" s="15"/>
      <c r="ABS13" s="15"/>
      <c r="ABT13" s="15"/>
      <c r="ABU13" s="15"/>
      <c r="ABV13" s="15"/>
      <c r="ABW13" s="15"/>
      <c r="ABX13" s="15"/>
      <c r="ABY13" s="15"/>
      <c r="ABZ13" s="15"/>
      <c r="ACA13" s="15"/>
      <c r="ACB13" s="15"/>
      <c r="ACC13" s="15"/>
      <c r="ACD13" s="15"/>
      <c r="ACE13" s="15"/>
      <c r="ACF13" s="15"/>
      <c r="ACG13" s="15"/>
      <c r="ACH13" s="15"/>
      <c r="ACI13" s="15"/>
      <c r="ACJ13" s="15"/>
      <c r="ACK13" s="15"/>
      <c r="ACL13" s="15"/>
      <c r="ACM13" s="15"/>
      <c r="ACN13" s="15"/>
      <c r="ACO13" s="15"/>
      <c r="ACP13" s="15"/>
      <c r="ACQ13" s="15"/>
      <c r="ACR13" s="15"/>
      <c r="ACS13" s="15"/>
      <c r="ACT13" s="15"/>
      <c r="ACU13" s="15"/>
      <c r="ACV13" s="15"/>
      <c r="ACW13" s="15"/>
      <c r="ACX13" s="15"/>
      <c r="ACY13" s="15"/>
      <c r="ACZ13" s="15"/>
      <c r="ADA13" s="15"/>
      <c r="ADB13" s="15"/>
      <c r="ADC13" s="15"/>
      <c r="ADD13" s="15"/>
      <c r="ADE13" s="15"/>
      <c r="ADF13" s="15"/>
      <c r="ADG13" s="15"/>
      <c r="ADH13" s="15"/>
      <c r="ADI13" s="15"/>
      <c r="ADJ13" s="15"/>
      <c r="ADK13" s="15"/>
      <c r="ADL13" s="15"/>
      <c r="ADM13" s="15"/>
      <c r="ADN13" s="15"/>
      <c r="ADO13" s="15"/>
      <c r="ADP13" s="15"/>
      <c r="ADQ13" s="15"/>
      <c r="ADR13" s="15"/>
      <c r="ADS13" s="15"/>
      <c r="ADT13" s="15"/>
      <c r="ADU13" s="15"/>
      <c r="ADV13" s="15"/>
      <c r="ADW13" s="15"/>
      <c r="ADX13" s="15"/>
      <c r="ADY13" s="15"/>
      <c r="ADZ13" s="15"/>
      <c r="AEA13" s="15"/>
      <c r="AEB13" s="15"/>
      <c r="AEC13" s="15"/>
      <c r="AED13" s="15"/>
      <c r="AEE13" s="15"/>
      <c r="AEF13" s="15"/>
      <c r="AEG13" s="15"/>
      <c r="AEH13" s="15"/>
      <c r="AEI13" s="15"/>
      <c r="AEJ13" s="15"/>
      <c r="AEK13" s="15"/>
      <c r="AEL13" s="15"/>
      <c r="AEM13" s="15"/>
      <c r="AEN13" s="15"/>
      <c r="AEO13" s="15"/>
      <c r="AEP13" s="15"/>
      <c r="AEQ13" s="15"/>
      <c r="AER13" s="15"/>
      <c r="AES13" s="15"/>
      <c r="AET13" s="15"/>
      <c r="AEU13" s="15"/>
      <c r="AEV13" s="15"/>
      <c r="AEW13" s="15"/>
      <c r="AEX13" s="15"/>
      <c r="AEY13" s="15"/>
      <c r="AEZ13" s="15"/>
      <c r="AFA13" s="15"/>
      <c r="AFB13" s="15"/>
      <c r="AFC13" s="15"/>
      <c r="AFD13" s="15"/>
      <c r="AFE13" s="15"/>
      <c r="AFF13" s="15"/>
      <c r="AFG13" s="15"/>
      <c r="AFH13" s="15"/>
      <c r="AFI13" s="15"/>
      <c r="AFJ13" s="15"/>
      <c r="AFK13" s="15"/>
      <c r="AFL13" s="15"/>
      <c r="AFM13" s="15"/>
      <c r="AFN13" s="15"/>
      <c r="AFO13" s="15"/>
      <c r="AFP13" s="15"/>
      <c r="AFQ13" s="15"/>
      <c r="AFR13" s="15"/>
      <c r="AFS13" s="15"/>
      <c r="AFT13" s="15"/>
      <c r="AFU13" s="15"/>
      <c r="AFV13" s="15"/>
      <c r="AFW13" s="15"/>
      <c r="AFX13" s="15"/>
      <c r="AFY13" s="15"/>
      <c r="AFZ13" s="15"/>
      <c r="AGA13" s="15"/>
      <c r="AGB13" s="15"/>
      <c r="AGC13" s="15"/>
      <c r="AGD13" s="15"/>
      <c r="AGE13" s="15"/>
      <c r="AGF13" s="15"/>
      <c r="AGG13" s="15"/>
      <c r="AGH13" s="15"/>
      <c r="AGI13" s="15"/>
      <c r="AGJ13" s="15"/>
      <c r="AGK13" s="15"/>
      <c r="AGL13" s="15"/>
      <c r="AGM13" s="15"/>
      <c r="AGN13" s="15"/>
      <c r="AGO13" s="15"/>
      <c r="AGP13" s="15"/>
      <c r="AGQ13" s="15"/>
      <c r="AGR13" s="15"/>
      <c r="AGS13" s="15"/>
      <c r="AGT13" s="15"/>
      <c r="AGU13" s="15"/>
      <c r="AGV13" s="15"/>
      <c r="AGW13" s="15"/>
      <c r="AGX13" s="15"/>
      <c r="AGY13" s="15"/>
      <c r="AGZ13" s="15"/>
      <c r="AHA13" s="15"/>
      <c r="AHB13" s="15"/>
      <c r="AHC13" s="15"/>
      <c r="AHD13" s="15"/>
      <c r="AHE13" s="15"/>
      <c r="AHF13" s="15"/>
      <c r="AHG13" s="15"/>
      <c r="AHH13" s="15"/>
      <c r="AHI13" s="15"/>
      <c r="AHJ13" s="15"/>
      <c r="AHK13" s="15"/>
      <c r="AHL13" s="15"/>
      <c r="AHM13" s="15"/>
      <c r="AHN13" s="15"/>
      <c r="AHO13" s="15"/>
      <c r="AHP13" s="15"/>
      <c r="AHQ13" s="15"/>
      <c r="AHR13" s="15"/>
      <c r="AHS13" s="15"/>
      <c r="AHT13" s="15"/>
      <c r="AHU13" s="15"/>
      <c r="AHV13" s="15"/>
      <c r="AHW13" s="15"/>
      <c r="AHX13" s="15"/>
      <c r="AHY13" s="15"/>
      <c r="AHZ13" s="15"/>
      <c r="AIA13" s="15"/>
      <c r="AIB13" s="15"/>
      <c r="AIC13" s="15"/>
      <c r="AID13" s="15"/>
      <c r="AIE13" s="15"/>
      <c r="AIF13" s="15"/>
      <c r="AIG13" s="15"/>
      <c r="AIH13" s="15"/>
      <c r="AII13" s="15"/>
      <c r="AIJ13" s="15"/>
      <c r="AIK13" s="15"/>
      <c r="AIL13" s="15"/>
      <c r="AIM13" s="15"/>
      <c r="AIN13" s="15"/>
      <c r="AIO13" s="15"/>
      <c r="AIP13" s="15"/>
      <c r="AIQ13" s="15"/>
      <c r="AIR13" s="15"/>
      <c r="AIS13" s="15"/>
      <c r="AIT13" s="15"/>
      <c r="AIU13" s="15"/>
      <c r="AIV13" s="15"/>
      <c r="AIW13" s="15"/>
      <c r="AIX13" s="15"/>
      <c r="AIY13" s="15"/>
      <c r="AIZ13" s="15"/>
      <c r="AJA13" s="15"/>
      <c r="AJB13" s="15"/>
      <c r="AJC13" s="15"/>
      <c r="AJD13" s="15"/>
      <c r="AJE13" s="15"/>
      <c r="AJF13" s="15"/>
      <c r="AJG13" s="15"/>
      <c r="AJH13" s="15"/>
      <c r="AJI13" s="15"/>
      <c r="AJJ13" s="15"/>
      <c r="AJK13" s="15"/>
      <c r="AJL13" s="15"/>
      <c r="AJM13" s="15"/>
      <c r="AJN13" s="15"/>
      <c r="AJO13" s="15"/>
      <c r="AJP13" s="15"/>
      <c r="AJQ13" s="15"/>
      <c r="AJR13" s="15"/>
      <c r="AJS13" s="15"/>
      <c r="AJT13" s="15"/>
      <c r="AJU13" s="15"/>
      <c r="AJV13" s="15"/>
      <c r="AJW13" s="15"/>
      <c r="AJX13" s="15"/>
      <c r="AJY13" s="15"/>
      <c r="AJZ13" s="15"/>
      <c r="AKA13" s="15"/>
      <c r="AKB13" s="15"/>
      <c r="AKC13" s="15"/>
      <c r="AKD13" s="15"/>
      <c r="AKE13" s="15"/>
      <c r="AKF13" s="15"/>
      <c r="AKG13" s="15"/>
      <c r="AKH13" s="15"/>
      <c r="AKI13" s="15"/>
      <c r="AKJ13" s="15"/>
      <c r="AKK13" s="15"/>
      <c r="AKL13" s="15"/>
      <c r="AKM13" s="15"/>
      <c r="AKN13" s="15"/>
      <c r="AKO13" s="15"/>
      <c r="AKP13" s="15"/>
      <c r="AKQ13" s="15"/>
      <c r="AKR13" s="15"/>
      <c r="AKS13" s="15"/>
      <c r="AKT13" s="15"/>
      <c r="AKU13" s="15"/>
      <c r="AKV13" s="15"/>
      <c r="AKW13" s="15"/>
      <c r="AKX13" s="15"/>
      <c r="AKY13" s="15"/>
      <c r="AKZ13" s="15"/>
      <c r="ALA13" s="15"/>
      <c r="ALB13" s="15"/>
      <c r="ALC13" s="15"/>
      <c r="ALD13" s="15"/>
      <c r="ALE13" s="15"/>
      <c r="ALF13" s="15"/>
      <c r="ALG13" s="15"/>
      <c r="ALH13" s="15"/>
      <c r="ALI13" s="15"/>
      <c r="ALJ13" s="15"/>
      <c r="ALK13" s="15"/>
      <c r="ALL13" s="15"/>
      <c r="ALM13" s="15"/>
      <c r="ALN13" s="15"/>
      <c r="ALO13" s="15"/>
      <c r="ALP13" s="15"/>
      <c r="ALQ13" s="15"/>
      <c r="ALR13" s="15"/>
      <c r="ALS13" s="15"/>
      <c r="ALT13" s="15"/>
      <c r="ALU13" s="15"/>
      <c r="ALV13" s="15"/>
      <c r="ALW13" s="15"/>
      <c r="ALX13" s="15"/>
      <c r="ALY13" s="15"/>
      <c r="ALZ13" s="15"/>
      <c r="AMA13" s="15"/>
      <c r="AMB13" s="15"/>
      <c r="AMC13" s="15"/>
      <c r="AMD13" s="15"/>
      <c r="AME13" s="15"/>
      <c r="AMF13" s="15"/>
      <c r="AMG13" s="15"/>
      <c r="AMH13" s="15"/>
      <c r="AMI13" s="15"/>
      <c r="AMJ13" s="15"/>
      <c r="AMK13" s="15"/>
      <c r="AML13" s="15"/>
      <c r="AMM13" s="16"/>
    </row>
    <row r="14" spans="1:1027" ht="16.149999999999999" customHeight="1">
      <c r="A14" s="14"/>
      <c r="B14" s="1"/>
      <c r="C14" s="51"/>
      <c r="D14" s="53" t="s">
        <v>23</v>
      </c>
      <c r="E14" s="54"/>
      <c r="F14" s="3"/>
      <c r="G14" s="4"/>
      <c r="H14" s="5"/>
      <c r="I14" s="4"/>
      <c r="J14" s="4"/>
      <c r="K14" s="4"/>
      <c r="L14" s="6"/>
      <c r="M14" s="7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  <c r="ALM14" s="15"/>
      <c r="ALN14" s="15"/>
      <c r="ALO14" s="15"/>
      <c r="ALP14" s="15"/>
      <c r="ALQ14" s="15"/>
      <c r="ALR14" s="15"/>
      <c r="ALS14" s="15"/>
      <c r="ALT14" s="15"/>
      <c r="ALU14" s="15"/>
      <c r="ALV14" s="15"/>
      <c r="ALW14" s="15"/>
      <c r="ALX14" s="15"/>
      <c r="ALY14" s="15"/>
      <c r="ALZ14" s="15"/>
      <c r="AMA14" s="15"/>
      <c r="AMB14" s="15"/>
      <c r="AMC14" s="15"/>
      <c r="AMD14" s="15"/>
      <c r="AME14" s="15"/>
      <c r="AMF14" s="15"/>
      <c r="AMG14" s="15"/>
      <c r="AMH14" s="15"/>
      <c r="AMI14" s="15"/>
      <c r="AMJ14" s="15"/>
      <c r="AMK14" s="15"/>
      <c r="AML14" s="15"/>
      <c r="AMM14" s="16"/>
    </row>
    <row r="15" spans="1:1027" ht="15">
      <c r="A15" s="14"/>
      <c r="B15" s="3"/>
      <c r="C15" s="2"/>
      <c r="D15" s="3"/>
      <c r="E15" s="2"/>
      <c r="F15" s="3"/>
      <c r="G15" s="4"/>
      <c r="H15" s="5"/>
      <c r="I15" s="4"/>
      <c r="J15" s="4"/>
      <c r="K15" s="4"/>
      <c r="L15" s="4"/>
      <c r="M15" s="7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  <c r="ALM15" s="15"/>
      <c r="ALN15" s="15"/>
      <c r="ALO15" s="15"/>
      <c r="ALP15" s="15"/>
      <c r="ALQ15" s="15"/>
      <c r="ALR15" s="15"/>
      <c r="ALS15" s="15"/>
      <c r="ALT15" s="15"/>
      <c r="ALU15" s="15"/>
      <c r="ALV15" s="15"/>
      <c r="ALW15" s="15"/>
      <c r="ALX15" s="15"/>
      <c r="ALY15" s="15"/>
      <c r="ALZ15" s="15"/>
      <c r="AMA15" s="15"/>
      <c r="AMB15" s="15"/>
      <c r="AMC15" s="15"/>
      <c r="AMD15" s="15"/>
      <c r="AME15" s="15"/>
      <c r="AMF15" s="15"/>
      <c r="AMG15" s="15"/>
      <c r="AMH15" s="15"/>
      <c r="AMI15" s="15"/>
      <c r="AMJ15" s="15"/>
      <c r="AMK15" s="15"/>
      <c r="AML15" s="15"/>
      <c r="AMM15" s="16"/>
    </row>
    <row r="16" spans="1:1027" ht="9.75" customHeight="1">
      <c r="A16" s="14"/>
      <c r="B16" s="9"/>
      <c r="C16" s="10"/>
      <c r="D16" s="9"/>
      <c r="E16" s="11"/>
      <c r="F16" s="9"/>
      <c r="G16" s="11"/>
      <c r="H16" s="11"/>
      <c r="I16" s="11"/>
      <c r="J16" s="11"/>
      <c r="K16" s="4"/>
      <c r="L16" s="4"/>
      <c r="M16" s="7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  <c r="ALM16" s="15"/>
      <c r="ALN16" s="15"/>
      <c r="ALO16" s="15"/>
      <c r="ALP16" s="15"/>
      <c r="ALQ16" s="15"/>
      <c r="ALR16" s="15"/>
      <c r="ALS16" s="15"/>
      <c r="ALT16" s="15"/>
      <c r="ALU16" s="15"/>
      <c r="ALV16" s="15"/>
      <c r="ALW16" s="15"/>
      <c r="ALX16" s="15"/>
      <c r="ALY16" s="15"/>
      <c r="ALZ16" s="15"/>
      <c r="AMA16" s="15"/>
      <c r="AMB16" s="15"/>
      <c r="AMC16" s="15"/>
      <c r="AMD16" s="15"/>
      <c r="AME16" s="15"/>
      <c r="AMF16" s="15"/>
      <c r="AMG16" s="15"/>
      <c r="AMH16" s="15"/>
      <c r="AMI16" s="15"/>
      <c r="AMJ16" s="15"/>
      <c r="AMK16" s="15"/>
      <c r="AML16" s="15"/>
      <c r="AMM16" s="16"/>
    </row>
    <row r="17" spans="1:1027" ht="6" customHeight="1" thickBot="1">
      <c r="A17" s="14"/>
      <c r="B17" s="3"/>
      <c r="C17" s="2"/>
      <c r="D17" s="3"/>
      <c r="E17" s="2"/>
      <c r="F17" s="3"/>
      <c r="G17" s="4"/>
      <c r="H17" s="5"/>
      <c r="I17" s="4"/>
      <c r="J17" s="4"/>
      <c r="K17" s="4"/>
      <c r="L17" s="4"/>
      <c r="M17" s="7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  <c r="ALM17" s="15"/>
      <c r="ALN17" s="15"/>
      <c r="ALO17" s="15"/>
      <c r="ALP17" s="15"/>
      <c r="ALQ17" s="15"/>
      <c r="ALR17" s="15"/>
      <c r="ALS17" s="15"/>
      <c r="ALT17" s="15"/>
      <c r="ALU17" s="15"/>
      <c r="ALV17" s="15"/>
      <c r="ALW17" s="15"/>
      <c r="ALX17" s="15"/>
      <c r="ALY17" s="15"/>
      <c r="ALZ17" s="15"/>
      <c r="AMA17" s="15"/>
      <c r="AMB17" s="15"/>
      <c r="AMC17" s="15"/>
      <c r="AMD17" s="15"/>
      <c r="AME17" s="15"/>
      <c r="AMF17" s="15"/>
      <c r="AMG17" s="15"/>
      <c r="AMH17" s="15"/>
      <c r="AMI17" s="15"/>
      <c r="AMJ17" s="15"/>
      <c r="AMK17" s="15"/>
      <c r="AML17" s="15"/>
      <c r="AMM17" s="16"/>
    </row>
    <row r="18" spans="1:1027" ht="78.75" customHeight="1" thickBot="1">
      <c r="A18" s="14"/>
      <c r="B18" s="3"/>
      <c r="C18" s="50" t="s">
        <v>25</v>
      </c>
      <c r="D18" s="68"/>
      <c r="E18" s="69"/>
      <c r="F18" s="69"/>
      <c r="G18" s="69"/>
      <c r="H18" s="69"/>
      <c r="I18" s="69"/>
      <c r="J18" s="70"/>
      <c r="K18" s="4"/>
      <c r="L18" s="4"/>
      <c r="M18" s="7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  <c r="ALM18" s="15"/>
      <c r="ALN18" s="15"/>
      <c r="ALO18" s="15"/>
      <c r="ALP18" s="15"/>
      <c r="ALQ18" s="15"/>
      <c r="ALR18" s="15"/>
      <c r="ALS18" s="15"/>
      <c r="ALT18" s="15"/>
      <c r="ALU18" s="15"/>
      <c r="ALV18" s="15"/>
      <c r="ALW18" s="15"/>
      <c r="ALX18" s="15"/>
      <c r="ALY18" s="15"/>
      <c r="ALZ18" s="15"/>
      <c r="AMA18" s="15"/>
      <c r="AMB18" s="15"/>
      <c r="AMC18" s="15"/>
      <c r="AMD18" s="15"/>
      <c r="AME18" s="15"/>
      <c r="AMF18" s="15"/>
      <c r="AMG18" s="15"/>
      <c r="AMH18" s="15"/>
      <c r="AMI18" s="15"/>
      <c r="AMJ18" s="15"/>
      <c r="AMK18" s="15"/>
      <c r="AML18" s="15"/>
      <c r="AMM18" s="16"/>
    </row>
    <row r="19" spans="1:1027" ht="16.149999999999999" customHeight="1">
      <c r="A19" s="14"/>
      <c r="B19" s="3"/>
      <c r="C19" s="50"/>
      <c r="D19" s="50"/>
      <c r="E19" s="50"/>
      <c r="F19" s="50"/>
      <c r="G19" s="50"/>
      <c r="H19" s="50"/>
      <c r="I19" s="50"/>
      <c r="J19" s="50"/>
      <c r="K19" s="50"/>
      <c r="L19" s="4"/>
      <c r="M19" s="7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  <c r="ALM19" s="15"/>
      <c r="ALN19" s="15"/>
      <c r="ALO19" s="15"/>
      <c r="ALP19" s="15"/>
      <c r="ALQ19" s="15"/>
      <c r="ALR19" s="15"/>
      <c r="ALS19" s="15"/>
      <c r="ALT19" s="15"/>
      <c r="ALU19" s="15"/>
      <c r="ALV19" s="15"/>
      <c r="ALW19" s="15"/>
      <c r="ALX19" s="15"/>
      <c r="ALY19" s="15"/>
      <c r="ALZ19" s="15"/>
      <c r="AMA19" s="15"/>
      <c r="AMB19" s="15"/>
      <c r="AMC19" s="15"/>
      <c r="AMD19" s="15"/>
      <c r="AME19" s="15"/>
      <c r="AMF19" s="15"/>
      <c r="AMG19" s="15"/>
      <c r="AMH19" s="15"/>
      <c r="AMI19" s="15"/>
      <c r="AMJ19" s="15"/>
      <c r="AMK19" s="15"/>
      <c r="AML19" s="15"/>
      <c r="AMM19" s="16"/>
    </row>
    <row r="20" spans="1:1027" ht="16.149999999999999" customHeight="1">
      <c r="A20" s="14"/>
      <c r="B20" s="3"/>
      <c r="C20" s="73" t="s">
        <v>58</v>
      </c>
      <c r="D20" s="73"/>
      <c r="E20" s="73"/>
      <c r="F20" s="73"/>
      <c r="G20" s="73"/>
      <c r="H20" s="73"/>
      <c r="I20" s="73"/>
      <c r="J20" s="73"/>
      <c r="K20" s="73"/>
      <c r="L20" s="4"/>
      <c r="M20" s="7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  <c r="ALM20" s="15"/>
      <c r="ALN20" s="15"/>
      <c r="ALO20" s="15"/>
      <c r="ALP20" s="15"/>
      <c r="ALQ20" s="15"/>
      <c r="ALR20" s="15"/>
      <c r="ALS20" s="15"/>
      <c r="ALT20" s="15"/>
      <c r="ALU20" s="15"/>
      <c r="ALV20" s="15"/>
      <c r="ALW20" s="15"/>
      <c r="ALX20" s="15"/>
      <c r="ALY20" s="15"/>
      <c r="ALZ20" s="15"/>
      <c r="AMA20" s="15"/>
      <c r="AMB20" s="15"/>
      <c r="AMC20" s="15"/>
      <c r="AMD20" s="15"/>
      <c r="AME20" s="15"/>
      <c r="AMF20" s="15"/>
      <c r="AMG20" s="15"/>
      <c r="AMH20" s="15"/>
      <c r="AMI20" s="15"/>
      <c r="AMJ20" s="15"/>
      <c r="AMK20" s="15"/>
      <c r="AML20" s="15"/>
      <c r="AMM20" s="16"/>
    </row>
    <row r="21" spans="1:1027" ht="21" customHeight="1">
      <c r="A21" s="14"/>
      <c r="B21" s="3"/>
      <c r="C21" s="73"/>
      <c r="D21" s="73"/>
      <c r="E21" s="73"/>
      <c r="F21" s="73"/>
      <c r="G21" s="73"/>
      <c r="H21" s="73"/>
      <c r="I21" s="73"/>
      <c r="J21" s="73"/>
      <c r="K21" s="73"/>
      <c r="L21" s="4"/>
      <c r="M21" s="7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  <c r="WR21" s="15"/>
      <c r="WS21" s="15"/>
      <c r="WT21" s="15"/>
      <c r="WU21" s="15"/>
      <c r="WV21" s="15"/>
      <c r="WW21" s="15"/>
      <c r="WX21" s="15"/>
      <c r="WY21" s="15"/>
      <c r="WZ21" s="15"/>
      <c r="XA21" s="15"/>
      <c r="XB21" s="15"/>
      <c r="XC21" s="15"/>
      <c r="XD21" s="15"/>
      <c r="XE21" s="15"/>
      <c r="XF21" s="15"/>
      <c r="XG21" s="15"/>
      <c r="XH21" s="15"/>
      <c r="XI21" s="15"/>
      <c r="XJ21" s="15"/>
      <c r="XK21" s="15"/>
      <c r="XL21" s="15"/>
      <c r="XM21" s="15"/>
      <c r="XN21" s="15"/>
      <c r="XO21" s="15"/>
      <c r="XP21" s="15"/>
      <c r="XQ21" s="15"/>
      <c r="XR21" s="15"/>
      <c r="XS21" s="15"/>
      <c r="XT21" s="15"/>
      <c r="XU21" s="15"/>
      <c r="XV21" s="15"/>
      <c r="XW21" s="15"/>
      <c r="XX21" s="15"/>
      <c r="XY21" s="15"/>
      <c r="XZ21" s="15"/>
      <c r="YA21" s="15"/>
      <c r="YB21" s="15"/>
      <c r="YC21" s="15"/>
      <c r="YD21" s="15"/>
      <c r="YE21" s="15"/>
      <c r="YF21" s="15"/>
      <c r="YG21" s="15"/>
      <c r="YH21" s="15"/>
      <c r="YI21" s="15"/>
      <c r="YJ21" s="15"/>
      <c r="YK21" s="15"/>
      <c r="YL21" s="15"/>
      <c r="YM21" s="15"/>
      <c r="YN21" s="15"/>
      <c r="YO21" s="15"/>
      <c r="YP21" s="15"/>
      <c r="YQ21" s="15"/>
      <c r="YR21" s="15"/>
      <c r="YS21" s="15"/>
      <c r="YT21" s="15"/>
      <c r="YU21" s="15"/>
      <c r="YV21" s="15"/>
      <c r="YW21" s="15"/>
      <c r="YX21" s="15"/>
      <c r="YY21" s="15"/>
      <c r="YZ21" s="15"/>
      <c r="ZA21" s="15"/>
      <c r="ZB21" s="15"/>
      <c r="ZC21" s="15"/>
      <c r="ZD21" s="15"/>
      <c r="ZE21" s="15"/>
      <c r="ZF21" s="15"/>
      <c r="ZG21" s="15"/>
      <c r="ZH21" s="15"/>
      <c r="ZI21" s="15"/>
      <c r="ZJ21" s="15"/>
      <c r="ZK21" s="15"/>
      <c r="ZL21" s="15"/>
      <c r="ZM21" s="15"/>
      <c r="ZN21" s="15"/>
      <c r="ZO21" s="15"/>
      <c r="ZP21" s="15"/>
      <c r="ZQ21" s="15"/>
      <c r="ZR21" s="15"/>
      <c r="ZS21" s="15"/>
      <c r="ZT21" s="15"/>
      <c r="ZU21" s="15"/>
      <c r="ZV21" s="15"/>
      <c r="ZW21" s="15"/>
      <c r="ZX21" s="15"/>
      <c r="ZY21" s="15"/>
      <c r="ZZ21" s="15"/>
      <c r="AAA21" s="15"/>
      <c r="AAB21" s="15"/>
      <c r="AAC21" s="15"/>
      <c r="AAD21" s="15"/>
      <c r="AAE21" s="15"/>
      <c r="AAF21" s="15"/>
      <c r="AAG21" s="15"/>
      <c r="AAH21" s="15"/>
      <c r="AAI21" s="15"/>
      <c r="AAJ21" s="15"/>
      <c r="AAK21" s="15"/>
      <c r="AAL21" s="15"/>
      <c r="AAM21" s="15"/>
      <c r="AAN21" s="15"/>
      <c r="AAO21" s="15"/>
      <c r="AAP21" s="15"/>
      <c r="AAQ21" s="15"/>
      <c r="AAR21" s="15"/>
      <c r="AAS21" s="15"/>
      <c r="AAT21" s="15"/>
      <c r="AAU21" s="15"/>
      <c r="AAV21" s="15"/>
      <c r="AAW21" s="15"/>
      <c r="AAX21" s="15"/>
      <c r="AAY21" s="15"/>
      <c r="AAZ21" s="15"/>
      <c r="ABA21" s="15"/>
      <c r="ABB21" s="15"/>
      <c r="ABC21" s="15"/>
      <c r="ABD21" s="15"/>
      <c r="ABE21" s="15"/>
      <c r="ABF21" s="15"/>
      <c r="ABG21" s="15"/>
      <c r="ABH21" s="15"/>
      <c r="ABI21" s="15"/>
      <c r="ABJ21" s="15"/>
      <c r="ABK21" s="15"/>
      <c r="ABL21" s="15"/>
      <c r="ABM21" s="15"/>
      <c r="ABN21" s="15"/>
      <c r="ABO21" s="15"/>
      <c r="ABP21" s="15"/>
      <c r="ABQ21" s="15"/>
      <c r="ABR21" s="15"/>
      <c r="ABS21" s="15"/>
      <c r="ABT21" s="15"/>
      <c r="ABU21" s="15"/>
      <c r="ABV21" s="15"/>
      <c r="ABW21" s="15"/>
      <c r="ABX21" s="15"/>
      <c r="ABY21" s="15"/>
      <c r="ABZ21" s="15"/>
      <c r="ACA21" s="15"/>
      <c r="ACB21" s="15"/>
      <c r="ACC21" s="15"/>
      <c r="ACD21" s="15"/>
      <c r="ACE21" s="15"/>
      <c r="ACF21" s="15"/>
      <c r="ACG21" s="15"/>
      <c r="ACH21" s="15"/>
      <c r="ACI21" s="15"/>
      <c r="ACJ21" s="15"/>
      <c r="ACK21" s="15"/>
      <c r="ACL21" s="15"/>
      <c r="ACM21" s="15"/>
      <c r="ACN21" s="15"/>
      <c r="ACO21" s="15"/>
      <c r="ACP21" s="15"/>
      <c r="ACQ21" s="15"/>
      <c r="ACR21" s="15"/>
      <c r="ACS21" s="15"/>
      <c r="ACT21" s="15"/>
      <c r="ACU21" s="15"/>
      <c r="ACV21" s="15"/>
      <c r="ACW21" s="15"/>
      <c r="ACX21" s="15"/>
      <c r="ACY21" s="15"/>
      <c r="ACZ21" s="15"/>
      <c r="ADA21" s="15"/>
      <c r="ADB21" s="15"/>
      <c r="ADC21" s="15"/>
      <c r="ADD21" s="15"/>
      <c r="ADE21" s="15"/>
      <c r="ADF21" s="15"/>
      <c r="ADG21" s="15"/>
      <c r="ADH21" s="15"/>
      <c r="ADI21" s="15"/>
      <c r="ADJ21" s="15"/>
      <c r="ADK21" s="15"/>
      <c r="ADL21" s="15"/>
      <c r="ADM21" s="15"/>
      <c r="ADN21" s="15"/>
      <c r="ADO21" s="15"/>
      <c r="ADP21" s="15"/>
      <c r="ADQ21" s="15"/>
      <c r="ADR21" s="15"/>
      <c r="ADS21" s="15"/>
      <c r="ADT21" s="15"/>
      <c r="ADU21" s="15"/>
      <c r="ADV21" s="15"/>
      <c r="ADW21" s="15"/>
      <c r="ADX21" s="15"/>
      <c r="ADY21" s="15"/>
      <c r="ADZ21" s="15"/>
      <c r="AEA21" s="15"/>
      <c r="AEB21" s="15"/>
      <c r="AEC21" s="15"/>
      <c r="AED21" s="15"/>
      <c r="AEE21" s="15"/>
      <c r="AEF21" s="15"/>
      <c r="AEG21" s="15"/>
      <c r="AEH21" s="15"/>
      <c r="AEI21" s="15"/>
      <c r="AEJ21" s="15"/>
      <c r="AEK21" s="15"/>
      <c r="AEL21" s="15"/>
      <c r="AEM21" s="15"/>
      <c r="AEN21" s="15"/>
      <c r="AEO21" s="15"/>
      <c r="AEP21" s="15"/>
      <c r="AEQ21" s="15"/>
      <c r="AER21" s="15"/>
      <c r="AES21" s="15"/>
      <c r="AET21" s="15"/>
      <c r="AEU21" s="15"/>
      <c r="AEV21" s="15"/>
      <c r="AEW21" s="15"/>
      <c r="AEX21" s="15"/>
      <c r="AEY21" s="15"/>
      <c r="AEZ21" s="15"/>
      <c r="AFA21" s="15"/>
      <c r="AFB21" s="15"/>
      <c r="AFC21" s="15"/>
      <c r="AFD21" s="15"/>
      <c r="AFE21" s="15"/>
      <c r="AFF21" s="15"/>
      <c r="AFG21" s="15"/>
      <c r="AFH21" s="15"/>
      <c r="AFI21" s="15"/>
      <c r="AFJ21" s="15"/>
      <c r="AFK21" s="15"/>
      <c r="AFL21" s="15"/>
      <c r="AFM21" s="15"/>
      <c r="AFN21" s="15"/>
      <c r="AFO21" s="15"/>
      <c r="AFP21" s="15"/>
      <c r="AFQ21" s="15"/>
      <c r="AFR21" s="15"/>
      <c r="AFS21" s="15"/>
      <c r="AFT21" s="15"/>
      <c r="AFU21" s="15"/>
      <c r="AFV21" s="15"/>
      <c r="AFW21" s="15"/>
      <c r="AFX21" s="15"/>
      <c r="AFY21" s="15"/>
      <c r="AFZ21" s="15"/>
      <c r="AGA21" s="15"/>
      <c r="AGB21" s="15"/>
      <c r="AGC21" s="15"/>
      <c r="AGD21" s="15"/>
      <c r="AGE21" s="15"/>
      <c r="AGF21" s="15"/>
      <c r="AGG21" s="15"/>
      <c r="AGH21" s="15"/>
      <c r="AGI21" s="15"/>
      <c r="AGJ21" s="15"/>
      <c r="AGK21" s="15"/>
      <c r="AGL21" s="15"/>
      <c r="AGM21" s="15"/>
      <c r="AGN21" s="15"/>
      <c r="AGO21" s="15"/>
      <c r="AGP21" s="15"/>
      <c r="AGQ21" s="15"/>
      <c r="AGR21" s="15"/>
      <c r="AGS21" s="15"/>
      <c r="AGT21" s="15"/>
      <c r="AGU21" s="15"/>
      <c r="AGV21" s="15"/>
      <c r="AGW21" s="15"/>
      <c r="AGX21" s="15"/>
      <c r="AGY21" s="15"/>
      <c r="AGZ21" s="15"/>
      <c r="AHA21" s="15"/>
      <c r="AHB21" s="15"/>
      <c r="AHC21" s="15"/>
      <c r="AHD21" s="15"/>
      <c r="AHE21" s="15"/>
      <c r="AHF21" s="15"/>
      <c r="AHG21" s="15"/>
      <c r="AHH21" s="15"/>
      <c r="AHI21" s="15"/>
      <c r="AHJ21" s="15"/>
      <c r="AHK21" s="15"/>
      <c r="AHL21" s="15"/>
      <c r="AHM21" s="15"/>
      <c r="AHN21" s="15"/>
      <c r="AHO21" s="15"/>
      <c r="AHP21" s="15"/>
      <c r="AHQ21" s="15"/>
      <c r="AHR21" s="15"/>
      <c r="AHS21" s="15"/>
      <c r="AHT21" s="15"/>
      <c r="AHU21" s="15"/>
      <c r="AHV21" s="15"/>
      <c r="AHW21" s="15"/>
      <c r="AHX21" s="15"/>
      <c r="AHY21" s="15"/>
      <c r="AHZ21" s="15"/>
      <c r="AIA21" s="15"/>
      <c r="AIB21" s="15"/>
      <c r="AIC21" s="15"/>
      <c r="AID21" s="15"/>
      <c r="AIE21" s="15"/>
      <c r="AIF21" s="15"/>
      <c r="AIG21" s="15"/>
      <c r="AIH21" s="15"/>
      <c r="AII21" s="15"/>
      <c r="AIJ21" s="15"/>
      <c r="AIK21" s="15"/>
      <c r="AIL21" s="15"/>
      <c r="AIM21" s="15"/>
      <c r="AIN21" s="15"/>
      <c r="AIO21" s="15"/>
      <c r="AIP21" s="15"/>
      <c r="AIQ21" s="15"/>
      <c r="AIR21" s="15"/>
      <c r="AIS21" s="15"/>
      <c r="AIT21" s="15"/>
      <c r="AIU21" s="15"/>
      <c r="AIV21" s="15"/>
      <c r="AIW21" s="15"/>
      <c r="AIX21" s="15"/>
      <c r="AIY21" s="15"/>
      <c r="AIZ21" s="15"/>
      <c r="AJA21" s="15"/>
      <c r="AJB21" s="15"/>
      <c r="AJC21" s="15"/>
      <c r="AJD21" s="15"/>
      <c r="AJE21" s="15"/>
      <c r="AJF21" s="15"/>
      <c r="AJG21" s="15"/>
      <c r="AJH21" s="15"/>
      <c r="AJI21" s="15"/>
      <c r="AJJ21" s="15"/>
      <c r="AJK21" s="15"/>
      <c r="AJL21" s="15"/>
      <c r="AJM21" s="15"/>
      <c r="AJN21" s="15"/>
      <c r="AJO21" s="15"/>
      <c r="AJP21" s="15"/>
      <c r="AJQ21" s="15"/>
      <c r="AJR21" s="15"/>
      <c r="AJS21" s="15"/>
      <c r="AJT21" s="15"/>
      <c r="AJU21" s="15"/>
      <c r="AJV21" s="15"/>
      <c r="AJW21" s="15"/>
      <c r="AJX21" s="15"/>
      <c r="AJY21" s="15"/>
      <c r="AJZ21" s="15"/>
      <c r="AKA21" s="15"/>
      <c r="AKB21" s="15"/>
      <c r="AKC21" s="15"/>
      <c r="AKD21" s="15"/>
      <c r="AKE21" s="15"/>
      <c r="AKF21" s="15"/>
      <c r="AKG21" s="15"/>
      <c r="AKH21" s="15"/>
      <c r="AKI21" s="15"/>
      <c r="AKJ21" s="15"/>
      <c r="AKK21" s="15"/>
      <c r="AKL21" s="15"/>
      <c r="AKM21" s="15"/>
      <c r="AKN21" s="15"/>
      <c r="AKO21" s="15"/>
      <c r="AKP21" s="15"/>
      <c r="AKQ21" s="15"/>
      <c r="AKR21" s="15"/>
      <c r="AKS21" s="15"/>
      <c r="AKT21" s="15"/>
      <c r="AKU21" s="15"/>
      <c r="AKV21" s="15"/>
      <c r="AKW21" s="15"/>
      <c r="AKX21" s="15"/>
      <c r="AKY21" s="15"/>
      <c r="AKZ21" s="15"/>
      <c r="ALA21" s="15"/>
      <c r="ALB21" s="15"/>
      <c r="ALC21" s="15"/>
      <c r="ALD21" s="15"/>
      <c r="ALE21" s="15"/>
      <c r="ALF21" s="15"/>
      <c r="ALG21" s="15"/>
      <c r="ALH21" s="15"/>
      <c r="ALI21" s="15"/>
      <c r="ALJ21" s="15"/>
      <c r="ALK21" s="15"/>
      <c r="ALL21" s="15"/>
      <c r="ALM21" s="15"/>
      <c r="ALN21" s="15"/>
      <c r="ALO21" s="15"/>
      <c r="ALP21" s="15"/>
      <c r="ALQ21" s="15"/>
      <c r="ALR21" s="15"/>
      <c r="ALS21" s="15"/>
      <c r="ALT21" s="15"/>
      <c r="ALU21" s="15"/>
      <c r="ALV21" s="15"/>
      <c r="ALW21" s="15"/>
      <c r="ALX21" s="15"/>
      <c r="ALY21" s="15"/>
      <c r="ALZ21" s="15"/>
      <c r="AMA21" s="15"/>
      <c r="AMB21" s="15"/>
      <c r="AMC21" s="15"/>
      <c r="AMD21" s="15"/>
      <c r="AME21" s="15"/>
      <c r="AMF21" s="15"/>
      <c r="AMG21" s="15"/>
      <c r="AMH21" s="15"/>
      <c r="AMI21" s="15"/>
      <c r="AMJ21" s="15"/>
      <c r="AMK21" s="15"/>
      <c r="AML21" s="15"/>
      <c r="AMM21" s="16"/>
    </row>
    <row r="22" spans="1:1027" ht="11.25" customHeight="1">
      <c r="A22" s="14"/>
      <c r="B22" s="17"/>
      <c r="C22" s="18"/>
      <c r="D22" s="17"/>
      <c r="E22" s="18"/>
      <c r="F22" s="17"/>
      <c r="G22" s="19"/>
      <c r="H22" s="20"/>
      <c r="I22" s="19"/>
      <c r="J22" s="19"/>
      <c r="K22" s="19"/>
      <c r="L22" s="19"/>
      <c r="M22" s="19"/>
    </row>
    <row r="23" spans="1:1027" hidden="1">
      <c r="A23" s="14"/>
    </row>
    <row r="24" spans="1:1027" s="36" customFormat="1" ht="61.5" customHeight="1">
      <c r="A24" s="35"/>
      <c r="B24" s="38" t="s">
        <v>0</v>
      </c>
      <c r="C24" s="39" t="s">
        <v>1</v>
      </c>
      <c r="D24" s="39" t="s">
        <v>2</v>
      </c>
      <c r="E24" s="39" t="s">
        <v>3</v>
      </c>
      <c r="F24" s="40" t="s">
        <v>4</v>
      </c>
      <c r="G24" s="41" t="s">
        <v>5</v>
      </c>
      <c r="H24" s="42" t="s">
        <v>6</v>
      </c>
      <c r="I24" s="41" t="s">
        <v>7</v>
      </c>
      <c r="J24" s="41" t="s">
        <v>14</v>
      </c>
      <c r="K24" s="41" t="s">
        <v>13</v>
      </c>
      <c r="L24" s="41" t="s">
        <v>15</v>
      </c>
      <c r="M24" s="25"/>
    </row>
    <row r="25" spans="1:1027" s="26" customFormat="1" ht="15.75" customHeight="1">
      <c r="A25" s="14"/>
      <c r="B25" s="43">
        <v>1</v>
      </c>
      <c r="C25" s="58" t="s">
        <v>36</v>
      </c>
      <c r="D25" s="59" t="s">
        <v>30</v>
      </c>
      <c r="E25" s="44"/>
      <c r="F25" s="45">
        <v>200</v>
      </c>
      <c r="G25" s="46"/>
      <c r="H25" s="47"/>
      <c r="I25" s="48">
        <f t="shared" ref="I25:I62" si="0">G25+(G25*H25)</f>
        <v>0</v>
      </c>
      <c r="J25" s="48">
        <f t="shared" ref="J25" si="1">F25*G25</f>
        <v>0</v>
      </c>
      <c r="K25" s="48">
        <f t="shared" ref="K25" si="2">J25*H25</f>
        <v>0</v>
      </c>
      <c r="L25" s="48">
        <f t="shared" ref="L25" si="3">J25+K25</f>
        <v>0</v>
      </c>
      <c r="M25" s="27"/>
    </row>
    <row r="26" spans="1:1027" s="26" customFormat="1" ht="15.75" customHeight="1">
      <c r="A26" s="14"/>
      <c r="B26" s="43">
        <v>2</v>
      </c>
      <c r="C26" s="58" t="s">
        <v>59</v>
      </c>
      <c r="D26" s="59" t="s">
        <v>81</v>
      </c>
      <c r="E26" s="44"/>
      <c r="F26" s="45">
        <v>385</v>
      </c>
      <c r="G26" s="46"/>
      <c r="H26" s="47"/>
      <c r="I26" s="48">
        <f t="shared" si="0"/>
        <v>0</v>
      </c>
      <c r="J26" s="48">
        <f t="shared" ref="J26:J62" si="4">F26*G26</f>
        <v>0</v>
      </c>
      <c r="K26" s="48">
        <f t="shared" ref="K26:K62" si="5">J26*H26</f>
        <v>0</v>
      </c>
      <c r="L26" s="48">
        <f t="shared" ref="L26:L62" si="6">J26+K26</f>
        <v>0</v>
      </c>
      <c r="M26" s="27"/>
    </row>
    <row r="27" spans="1:1027" s="26" customFormat="1" ht="15.75" customHeight="1">
      <c r="A27" s="14"/>
      <c r="B27" s="43">
        <v>3</v>
      </c>
      <c r="C27" s="58" t="s">
        <v>60</v>
      </c>
      <c r="D27" s="59" t="s">
        <v>30</v>
      </c>
      <c r="E27" s="56"/>
      <c r="F27" s="57">
        <v>90</v>
      </c>
      <c r="G27" s="46"/>
      <c r="H27" s="47"/>
      <c r="I27" s="48">
        <f t="shared" si="0"/>
        <v>0</v>
      </c>
      <c r="J27" s="48">
        <f t="shared" si="4"/>
        <v>0</v>
      </c>
      <c r="K27" s="48">
        <f t="shared" si="5"/>
        <v>0</v>
      </c>
      <c r="L27" s="48">
        <f t="shared" si="6"/>
        <v>0</v>
      </c>
      <c r="M27" s="27"/>
    </row>
    <row r="28" spans="1:1027" s="26" customFormat="1" ht="15.75" customHeight="1">
      <c r="A28" s="14"/>
      <c r="B28" s="43">
        <v>4</v>
      </c>
      <c r="C28" s="58" t="s">
        <v>37</v>
      </c>
      <c r="D28" s="59" t="s">
        <v>35</v>
      </c>
      <c r="E28" s="44"/>
      <c r="F28" s="45">
        <v>315</v>
      </c>
      <c r="G28" s="46"/>
      <c r="H28" s="47"/>
      <c r="I28" s="48">
        <f t="shared" si="0"/>
        <v>0</v>
      </c>
      <c r="J28" s="48">
        <f t="shared" si="4"/>
        <v>0</v>
      </c>
      <c r="K28" s="48">
        <f t="shared" si="5"/>
        <v>0</v>
      </c>
      <c r="L28" s="48">
        <f t="shared" si="6"/>
        <v>0</v>
      </c>
      <c r="M28" s="27"/>
    </row>
    <row r="29" spans="1:1027" s="26" customFormat="1" ht="15.75" customHeight="1">
      <c r="A29" s="14"/>
      <c r="B29" s="43">
        <v>5</v>
      </c>
      <c r="C29" s="58" t="s">
        <v>61</v>
      </c>
      <c r="D29" s="59" t="s">
        <v>30</v>
      </c>
      <c r="E29" s="44"/>
      <c r="F29" s="45">
        <v>585</v>
      </c>
      <c r="G29" s="46"/>
      <c r="H29" s="47"/>
      <c r="I29" s="48">
        <f t="shared" si="0"/>
        <v>0</v>
      </c>
      <c r="J29" s="48">
        <f t="shared" si="4"/>
        <v>0</v>
      </c>
      <c r="K29" s="48">
        <f t="shared" si="5"/>
        <v>0</v>
      </c>
      <c r="L29" s="48">
        <f t="shared" si="6"/>
        <v>0</v>
      </c>
      <c r="M29" s="27"/>
    </row>
    <row r="30" spans="1:1027" s="26" customFormat="1" ht="15.75" customHeight="1">
      <c r="A30" s="14"/>
      <c r="B30" s="43">
        <v>6</v>
      </c>
      <c r="C30" s="58" t="s">
        <v>38</v>
      </c>
      <c r="D30" s="59" t="s">
        <v>30</v>
      </c>
      <c r="E30" s="44"/>
      <c r="F30" s="45">
        <v>428</v>
      </c>
      <c r="G30" s="46"/>
      <c r="H30" s="47"/>
      <c r="I30" s="48">
        <f t="shared" si="0"/>
        <v>0</v>
      </c>
      <c r="J30" s="48">
        <f t="shared" si="4"/>
        <v>0</v>
      </c>
      <c r="K30" s="48">
        <f t="shared" si="5"/>
        <v>0</v>
      </c>
      <c r="L30" s="48">
        <f t="shared" si="6"/>
        <v>0</v>
      </c>
      <c r="M30" s="27"/>
    </row>
    <row r="31" spans="1:1027" s="26" customFormat="1" ht="15.75" customHeight="1">
      <c r="A31" s="14"/>
      <c r="B31" s="43">
        <v>7</v>
      </c>
      <c r="C31" s="58" t="s">
        <v>39</v>
      </c>
      <c r="D31" s="59" t="s">
        <v>30</v>
      </c>
      <c r="E31" s="44"/>
      <c r="F31" s="45">
        <v>45</v>
      </c>
      <c r="G31" s="46"/>
      <c r="H31" s="47"/>
      <c r="I31" s="48">
        <f t="shared" si="0"/>
        <v>0</v>
      </c>
      <c r="J31" s="48">
        <f t="shared" si="4"/>
        <v>0</v>
      </c>
      <c r="K31" s="48">
        <f t="shared" si="5"/>
        <v>0</v>
      </c>
      <c r="L31" s="48">
        <f t="shared" si="6"/>
        <v>0</v>
      </c>
      <c r="M31" s="27"/>
    </row>
    <row r="32" spans="1:1027" s="26" customFormat="1" ht="15.75" customHeight="1">
      <c r="A32" s="14"/>
      <c r="B32" s="43">
        <v>8</v>
      </c>
      <c r="C32" s="58" t="s">
        <v>40</v>
      </c>
      <c r="D32" s="59" t="s">
        <v>30</v>
      </c>
      <c r="E32" s="44"/>
      <c r="F32" s="45">
        <v>270</v>
      </c>
      <c r="G32" s="46"/>
      <c r="H32" s="47"/>
      <c r="I32" s="48">
        <f t="shared" si="0"/>
        <v>0</v>
      </c>
      <c r="J32" s="48">
        <f t="shared" si="4"/>
        <v>0</v>
      </c>
      <c r="K32" s="48">
        <f t="shared" si="5"/>
        <v>0</v>
      </c>
      <c r="L32" s="48">
        <f t="shared" si="6"/>
        <v>0</v>
      </c>
      <c r="M32" s="27"/>
    </row>
    <row r="33" spans="1:13" s="26" customFormat="1" ht="15.75" customHeight="1">
      <c r="A33" s="14"/>
      <c r="B33" s="43">
        <v>9</v>
      </c>
      <c r="C33" s="58" t="s">
        <v>62</v>
      </c>
      <c r="D33" s="59" t="s">
        <v>30</v>
      </c>
      <c r="E33" s="44"/>
      <c r="F33" s="45">
        <v>396</v>
      </c>
      <c r="G33" s="46"/>
      <c r="H33" s="47"/>
      <c r="I33" s="48">
        <f t="shared" si="0"/>
        <v>0</v>
      </c>
      <c r="J33" s="48">
        <f t="shared" si="4"/>
        <v>0</v>
      </c>
      <c r="K33" s="48">
        <f t="shared" si="5"/>
        <v>0</v>
      </c>
      <c r="L33" s="48">
        <f t="shared" si="6"/>
        <v>0</v>
      </c>
      <c r="M33" s="27"/>
    </row>
    <row r="34" spans="1:13" s="26" customFormat="1" ht="15.75" customHeight="1">
      <c r="A34" s="14"/>
      <c r="B34" s="43">
        <v>10</v>
      </c>
      <c r="C34" s="58" t="s">
        <v>41</v>
      </c>
      <c r="D34" s="59" t="s">
        <v>35</v>
      </c>
      <c r="E34" s="56"/>
      <c r="F34" s="57">
        <v>450</v>
      </c>
      <c r="G34" s="46"/>
      <c r="H34" s="47"/>
      <c r="I34" s="48">
        <f t="shared" si="0"/>
        <v>0</v>
      </c>
      <c r="J34" s="48">
        <f t="shared" si="4"/>
        <v>0</v>
      </c>
      <c r="K34" s="48">
        <f t="shared" si="5"/>
        <v>0</v>
      </c>
      <c r="L34" s="48">
        <f t="shared" si="6"/>
        <v>0</v>
      </c>
      <c r="M34" s="27"/>
    </row>
    <row r="35" spans="1:13" s="26" customFormat="1" ht="15.75" customHeight="1">
      <c r="A35" s="14"/>
      <c r="B35" s="43">
        <v>11</v>
      </c>
      <c r="C35" s="58" t="s">
        <v>42</v>
      </c>
      <c r="D35" s="59" t="s">
        <v>30</v>
      </c>
      <c r="E35" s="44"/>
      <c r="F35" s="45">
        <v>225</v>
      </c>
      <c r="G35" s="46"/>
      <c r="H35" s="47"/>
      <c r="I35" s="48">
        <f t="shared" si="0"/>
        <v>0</v>
      </c>
      <c r="J35" s="48">
        <f t="shared" si="4"/>
        <v>0</v>
      </c>
      <c r="K35" s="48">
        <f t="shared" si="5"/>
        <v>0</v>
      </c>
      <c r="L35" s="48">
        <f t="shared" si="6"/>
        <v>0</v>
      </c>
      <c r="M35" s="27"/>
    </row>
    <row r="36" spans="1:13" s="26" customFormat="1" ht="15.75" customHeight="1">
      <c r="A36" s="14"/>
      <c r="B36" s="43">
        <v>12</v>
      </c>
      <c r="C36" s="58" t="s">
        <v>63</v>
      </c>
      <c r="D36" s="59" t="s">
        <v>30</v>
      </c>
      <c r="E36" s="44"/>
      <c r="F36" s="45">
        <v>45</v>
      </c>
      <c r="G36" s="46"/>
      <c r="H36" s="47"/>
      <c r="I36" s="48">
        <f t="shared" si="0"/>
        <v>0</v>
      </c>
      <c r="J36" s="48">
        <f t="shared" si="4"/>
        <v>0</v>
      </c>
      <c r="K36" s="48">
        <f t="shared" si="5"/>
        <v>0</v>
      </c>
      <c r="L36" s="48">
        <f t="shared" si="6"/>
        <v>0</v>
      </c>
      <c r="M36" s="27"/>
    </row>
    <row r="37" spans="1:13" s="26" customFormat="1" ht="15.75" customHeight="1">
      <c r="A37" s="14"/>
      <c r="B37" s="43">
        <v>13</v>
      </c>
      <c r="C37" s="58" t="s">
        <v>64</v>
      </c>
      <c r="D37" s="59" t="s">
        <v>30</v>
      </c>
      <c r="E37" s="44"/>
      <c r="F37" s="45">
        <v>567</v>
      </c>
      <c r="G37" s="46"/>
      <c r="H37" s="47"/>
      <c r="I37" s="48">
        <f t="shared" si="0"/>
        <v>0</v>
      </c>
      <c r="J37" s="48">
        <f t="shared" si="4"/>
        <v>0</v>
      </c>
      <c r="K37" s="48">
        <f t="shared" si="5"/>
        <v>0</v>
      </c>
      <c r="L37" s="48">
        <f t="shared" si="6"/>
        <v>0</v>
      </c>
      <c r="M37" s="27"/>
    </row>
    <row r="38" spans="1:13" s="26" customFormat="1" ht="15.75" customHeight="1">
      <c r="A38" s="14"/>
      <c r="B38" s="43">
        <v>14</v>
      </c>
      <c r="C38" s="58" t="s">
        <v>65</v>
      </c>
      <c r="D38" s="59" t="s">
        <v>30</v>
      </c>
      <c r="E38" s="56"/>
      <c r="F38" s="57">
        <v>540</v>
      </c>
      <c r="G38" s="46"/>
      <c r="H38" s="47"/>
      <c r="I38" s="48">
        <f t="shared" si="0"/>
        <v>0</v>
      </c>
      <c r="J38" s="48">
        <f t="shared" si="4"/>
        <v>0</v>
      </c>
      <c r="K38" s="48">
        <f t="shared" si="5"/>
        <v>0</v>
      </c>
      <c r="L38" s="48">
        <f t="shared" si="6"/>
        <v>0</v>
      </c>
      <c r="M38" s="27"/>
    </row>
    <row r="39" spans="1:13" s="26" customFormat="1" ht="15.75" customHeight="1">
      <c r="A39" s="14"/>
      <c r="B39" s="43">
        <v>15</v>
      </c>
      <c r="C39" s="58" t="s">
        <v>31</v>
      </c>
      <c r="D39" s="58" t="s">
        <v>35</v>
      </c>
      <c r="E39" s="56"/>
      <c r="F39" s="57">
        <v>45</v>
      </c>
      <c r="G39" s="46"/>
      <c r="H39" s="47"/>
      <c r="I39" s="48">
        <f t="shared" si="0"/>
        <v>0</v>
      </c>
      <c r="J39" s="48">
        <f t="shared" si="4"/>
        <v>0</v>
      </c>
      <c r="K39" s="48">
        <f t="shared" si="5"/>
        <v>0</v>
      </c>
      <c r="L39" s="48">
        <f t="shared" si="6"/>
        <v>0</v>
      </c>
      <c r="M39" s="27"/>
    </row>
    <row r="40" spans="1:13" s="26" customFormat="1" ht="15.75" customHeight="1">
      <c r="A40" s="14"/>
      <c r="B40" s="43">
        <v>16</v>
      </c>
      <c r="C40" s="58" t="s">
        <v>66</v>
      </c>
      <c r="D40" s="58" t="s">
        <v>30</v>
      </c>
      <c r="E40" s="56"/>
      <c r="F40" s="57">
        <v>180</v>
      </c>
      <c r="G40" s="46"/>
      <c r="H40" s="47"/>
      <c r="I40" s="48">
        <f t="shared" si="0"/>
        <v>0</v>
      </c>
      <c r="J40" s="48">
        <f t="shared" si="4"/>
        <v>0</v>
      </c>
      <c r="K40" s="48">
        <f t="shared" si="5"/>
        <v>0</v>
      </c>
      <c r="L40" s="48">
        <f t="shared" si="6"/>
        <v>0</v>
      </c>
      <c r="M40" s="27"/>
    </row>
    <row r="41" spans="1:13" s="26" customFormat="1" ht="15.75" customHeight="1">
      <c r="A41" s="14"/>
      <c r="B41" s="43">
        <v>17</v>
      </c>
      <c r="C41" s="58" t="s">
        <v>43</v>
      </c>
      <c r="D41" s="58" t="s">
        <v>35</v>
      </c>
      <c r="E41" s="56"/>
      <c r="F41" s="57">
        <v>144</v>
      </c>
      <c r="G41" s="46"/>
      <c r="H41" s="47"/>
      <c r="I41" s="48">
        <f t="shared" si="0"/>
        <v>0</v>
      </c>
      <c r="J41" s="48">
        <f t="shared" si="4"/>
        <v>0</v>
      </c>
      <c r="K41" s="48">
        <f t="shared" si="5"/>
        <v>0</v>
      </c>
      <c r="L41" s="48">
        <f t="shared" si="6"/>
        <v>0</v>
      </c>
      <c r="M41" s="27"/>
    </row>
    <row r="42" spans="1:13" s="26" customFormat="1" ht="15.75" customHeight="1">
      <c r="A42" s="14"/>
      <c r="B42" s="43">
        <v>18</v>
      </c>
      <c r="C42" s="60" t="s">
        <v>44</v>
      </c>
      <c r="D42" s="61" t="s">
        <v>30</v>
      </c>
      <c r="E42" s="56"/>
      <c r="F42" s="57">
        <v>523</v>
      </c>
      <c r="G42" s="46"/>
      <c r="H42" s="47"/>
      <c r="I42" s="48">
        <f t="shared" si="0"/>
        <v>0</v>
      </c>
      <c r="J42" s="48">
        <f t="shared" si="4"/>
        <v>0</v>
      </c>
      <c r="K42" s="48">
        <f t="shared" si="5"/>
        <v>0</v>
      </c>
      <c r="L42" s="48">
        <f t="shared" si="6"/>
        <v>0</v>
      </c>
      <c r="M42" s="27"/>
    </row>
    <row r="43" spans="1:13" s="26" customFormat="1" ht="15.75" customHeight="1">
      <c r="A43" s="14"/>
      <c r="B43" s="43">
        <v>19</v>
      </c>
      <c r="C43" s="60" t="s">
        <v>67</v>
      </c>
      <c r="D43" s="60" t="s">
        <v>35</v>
      </c>
      <c r="E43" s="56"/>
      <c r="F43" s="57">
        <v>95</v>
      </c>
      <c r="G43" s="46"/>
      <c r="H43" s="47"/>
      <c r="I43" s="48">
        <f t="shared" si="0"/>
        <v>0</v>
      </c>
      <c r="J43" s="48">
        <f t="shared" si="4"/>
        <v>0</v>
      </c>
      <c r="K43" s="48">
        <f t="shared" si="5"/>
        <v>0</v>
      </c>
      <c r="L43" s="48">
        <f t="shared" si="6"/>
        <v>0</v>
      </c>
      <c r="M43" s="27"/>
    </row>
    <row r="44" spans="1:13" s="26" customFormat="1" ht="15.75" customHeight="1">
      <c r="A44" s="14"/>
      <c r="B44" s="43">
        <v>20</v>
      </c>
      <c r="C44" s="60" t="s">
        <v>45</v>
      </c>
      <c r="D44" s="60" t="s">
        <v>30</v>
      </c>
      <c r="E44" s="56"/>
      <c r="F44" s="57">
        <v>293</v>
      </c>
      <c r="G44" s="46"/>
      <c r="H44" s="47"/>
      <c r="I44" s="48">
        <f t="shared" si="0"/>
        <v>0</v>
      </c>
      <c r="J44" s="48">
        <f t="shared" si="4"/>
        <v>0</v>
      </c>
      <c r="K44" s="48">
        <f t="shared" si="5"/>
        <v>0</v>
      </c>
      <c r="L44" s="48">
        <f t="shared" si="6"/>
        <v>0</v>
      </c>
      <c r="M44" s="27"/>
    </row>
    <row r="45" spans="1:13" s="26" customFormat="1" ht="15.75" customHeight="1">
      <c r="A45" s="14"/>
      <c r="B45" s="43">
        <v>21</v>
      </c>
      <c r="C45" s="60" t="s">
        <v>46</v>
      </c>
      <c r="D45" s="60" t="s">
        <v>30</v>
      </c>
      <c r="E45" s="56"/>
      <c r="F45" s="57">
        <v>160</v>
      </c>
      <c r="G45" s="46"/>
      <c r="H45" s="47"/>
      <c r="I45" s="48">
        <f t="shared" si="0"/>
        <v>0</v>
      </c>
      <c r="J45" s="48">
        <f t="shared" si="4"/>
        <v>0</v>
      </c>
      <c r="K45" s="48">
        <f t="shared" si="5"/>
        <v>0</v>
      </c>
      <c r="L45" s="48">
        <f t="shared" si="6"/>
        <v>0</v>
      </c>
      <c r="M45" s="27"/>
    </row>
    <row r="46" spans="1:13" s="26" customFormat="1" ht="15.75" customHeight="1">
      <c r="A46" s="14"/>
      <c r="B46" s="43">
        <v>22</v>
      </c>
      <c r="C46" s="60" t="s">
        <v>68</v>
      </c>
      <c r="D46" s="60" t="s">
        <v>35</v>
      </c>
      <c r="E46" s="56"/>
      <c r="F46" s="57">
        <v>603</v>
      </c>
      <c r="G46" s="46"/>
      <c r="H46" s="47"/>
      <c r="I46" s="48">
        <f t="shared" si="0"/>
        <v>0</v>
      </c>
      <c r="J46" s="48">
        <f t="shared" si="4"/>
        <v>0</v>
      </c>
      <c r="K46" s="48">
        <f t="shared" si="5"/>
        <v>0</v>
      </c>
      <c r="L46" s="48">
        <f t="shared" si="6"/>
        <v>0</v>
      </c>
      <c r="M46" s="27"/>
    </row>
    <row r="47" spans="1:13" s="26" customFormat="1" ht="15.75" customHeight="1">
      <c r="A47" s="14"/>
      <c r="B47" s="43">
        <v>23</v>
      </c>
      <c r="C47" s="60" t="s">
        <v>34</v>
      </c>
      <c r="D47" s="60" t="s">
        <v>35</v>
      </c>
      <c r="E47" s="56"/>
      <c r="F47" s="57">
        <v>1000</v>
      </c>
      <c r="G47" s="46"/>
      <c r="H47" s="47"/>
      <c r="I47" s="48">
        <f t="shared" si="0"/>
        <v>0</v>
      </c>
      <c r="J47" s="48">
        <f t="shared" si="4"/>
        <v>0</v>
      </c>
      <c r="K47" s="48">
        <f t="shared" si="5"/>
        <v>0</v>
      </c>
      <c r="L47" s="48">
        <f t="shared" si="6"/>
        <v>0</v>
      </c>
      <c r="M47" s="27"/>
    </row>
    <row r="48" spans="1:13" s="26" customFormat="1" ht="15.75" customHeight="1">
      <c r="A48" s="14"/>
      <c r="B48" s="43">
        <v>24</v>
      </c>
      <c r="C48" s="60" t="s">
        <v>69</v>
      </c>
      <c r="D48" s="60" t="s">
        <v>35</v>
      </c>
      <c r="E48" s="56"/>
      <c r="F48" s="57">
        <v>675</v>
      </c>
      <c r="G48" s="46"/>
      <c r="H48" s="47"/>
      <c r="I48" s="48">
        <f t="shared" si="0"/>
        <v>0</v>
      </c>
      <c r="J48" s="48">
        <f t="shared" si="4"/>
        <v>0</v>
      </c>
      <c r="K48" s="48">
        <f t="shared" si="5"/>
        <v>0</v>
      </c>
      <c r="L48" s="48">
        <f t="shared" si="6"/>
        <v>0</v>
      </c>
      <c r="M48" s="27"/>
    </row>
    <row r="49" spans="1:13" s="26" customFormat="1" ht="15.75" customHeight="1">
      <c r="A49" s="14"/>
      <c r="B49" s="43">
        <v>25</v>
      </c>
      <c r="C49" s="60" t="s">
        <v>32</v>
      </c>
      <c r="D49" s="60" t="s">
        <v>30</v>
      </c>
      <c r="E49" s="56"/>
      <c r="F49" s="57">
        <v>200</v>
      </c>
      <c r="G49" s="46"/>
      <c r="H49" s="47"/>
      <c r="I49" s="48">
        <f t="shared" si="0"/>
        <v>0</v>
      </c>
      <c r="J49" s="48">
        <f t="shared" si="4"/>
        <v>0</v>
      </c>
      <c r="K49" s="48">
        <f t="shared" si="5"/>
        <v>0</v>
      </c>
      <c r="L49" s="48">
        <f t="shared" si="6"/>
        <v>0</v>
      </c>
      <c r="M49" s="27"/>
    </row>
    <row r="50" spans="1:13" s="26" customFormat="1" ht="15.75" customHeight="1">
      <c r="A50" s="14"/>
      <c r="B50" s="43">
        <v>26</v>
      </c>
      <c r="C50" s="60" t="s">
        <v>47</v>
      </c>
      <c r="D50" s="60" t="s">
        <v>30</v>
      </c>
      <c r="E50" s="56"/>
      <c r="F50" s="57">
        <v>743</v>
      </c>
      <c r="G50" s="46"/>
      <c r="H50" s="47"/>
      <c r="I50" s="48">
        <f t="shared" si="0"/>
        <v>0</v>
      </c>
      <c r="J50" s="48">
        <f t="shared" si="4"/>
        <v>0</v>
      </c>
      <c r="K50" s="48">
        <f t="shared" si="5"/>
        <v>0</v>
      </c>
      <c r="L50" s="48">
        <f t="shared" si="6"/>
        <v>0</v>
      </c>
      <c r="M50" s="27"/>
    </row>
    <row r="51" spans="1:13" s="26" customFormat="1" ht="15.75" customHeight="1">
      <c r="A51" s="14"/>
      <c r="B51" s="43">
        <v>27</v>
      </c>
      <c r="C51" s="60" t="s">
        <v>48</v>
      </c>
      <c r="D51" s="60" t="s">
        <v>35</v>
      </c>
      <c r="E51" s="56"/>
      <c r="F51" s="57">
        <v>666</v>
      </c>
      <c r="G51" s="46"/>
      <c r="H51" s="47"/>
      <c r="I51" s="48">
        <f t="shared" si="0"/>
        <v>0</v>
      </c>
      <c r="J51" s="48">
        <f t="shared" si="4"/>
        <v>0</v>
      </c>
      <c r="K51" s="48">
        <f t="shared" si="5"/>
        <v>0</v>
      </c>
      <c r="L51" s="48">
        <f t="shared" si="6"/>
        <v>0</v>
      </c>
      <c r="M51" s="27"/>
    </row>
    <row r="52" spans="1:13" s="26" customFormat="1" ht="15.75" customHeight="1">
      <c r="A52" s="14"/>
      <c r="B52" s="43">
        <v>28</v>
      </c>
      <c r="C52" s="60" t="s">
        <v>70</v>
      </c>
      <c r="D52" s="60" t="s">
        <v>35</v>
      </c>
      <c r="E52" s="56"/>
      <c r="F52" s="57">
        <v>608</v>
      </c>
      <c r="G52" s="46"/>
      <c r="H52" s="47"/>
      <c r="I52" s="48">
        <f t="shared" si="0"/>
        <v>0</v>
      </c>
      <c r="J52" s="48">
        <f t="shared" si="4"/>
        <v>0</v>
      </c>
      <c r="K52" s="48">
        <f t="shared" si="5"/>
        <v>0</v>
      </c>
      <c r="L52" s="48">
        <f t="shared" si="6"/>
        <v>0</v>
      </c>
      <c r="M52" s="27"/>
    </row>
    <row r="53" spans="1:13" s="26" customFormat="1" ht="15.75" customHeight="1">
      <c r="A53" s="14"/>
      <c r="B53" s="43">
        <v>29</v>
      </c>
      <c r="C53" s="60" t="s">
        <v>49</v>
      </c>
      <c r="D53" s="60" t="s">
        <v>30</v>
      </c>
      <c r="E53" s="56"/>
      <c r="F53" s="57">
        <v>1104</v>
      </c>
      <c r="G53" s="46"/>
      <c r="H53" s="47"/>
      <c r="I53" s="48">
        <f t="shared" si="0"/>
        <v>0</v>
      </c>
      <c r="J53" s="48">
        <f t="shared" si="4"/>
        <v>0</v>
      </c>
      <c r="K53" s="48">
        <f t="shared" si="5"/>
        <v>0</v>
      </c>
      <c r="L53" s="48">
        <f t="shared" si="6"/>
        <v>0</v>
      </c>
      <c r="M53" s="27"/>
    </row>
    <row r="54" spans="1:13" s="26" customFormat="1" ht="15.75" customHeight="1">
      <c r="A54" s="14"/>
      <c r="B54" s="43">
        <v>30</v>
      </c>
      <c r="C54" s="60" t="s">
        <v>50</v>
      </c>
      <c r="D54" s="60" t="s">
        <v>35</v>
      </c>
      <c r="E54" s="56"/>
      <c r="F54" s="57">
        <v>194</v>
      </c>
      <c r="G54" s="46"/>
      <c r="H54" s="47"/>
      <c r="I54" s="48">
        <f t="shared" si="0"/>
        <v>0</v>
      </c>
      <c r="J54" s="48">
        <f t="shared" si="4"/>
        <v>0</v>
      </c>
      <c r="K54" s="48">
        <f t="shared" si="5"/>
        <v>0</v>
      </c>
      <c r="L54" s="48">
        <f t="shared" si="6"/>
        <v>0</v>
      </c>
      <c r="M54" s="27"/>
    </row>
    <row r="55" spans="1:13" s="26" customFormat="1" ht="15.75" customHeight="1">
      <c r="A55" s="14"/>
      <c r="B55" s="43">
        <v>31</v>
      </c>
      <c r="C55" s="60" t="s">
        <v>51</v>
      </c>
      <c r="D55" s="60" t="s">
        <v>30</v>
      </c>
      <c r="E55" s="44"/>
      <c r="F55" s="45">
        <v>594</v>
      </c>
      <c r="G55" s="46"/>
      <c r="H55" s="47"/>
      <c r="I55" s="48">
        <f t="shared" si="0"/>
        <v>0</v>
      </c>
      <c r="J55" s="48">
        <f t="shared" si="4"/>
        <v>0</v>
      </c>
      <c r="K55" s="48">
        <f t="shared" si="5"/>
        <v>0</v>
      </c>
      <c r="L55" s="48">
        <f t="shared" si="6"/>
        <v>0</v>
      </c>
      <c r="M55" s="27"/>
    </row>
    <row r="56" spans="1:13" s="26" customFormat="1" ht="15.75" customHeight="1">
      <c r="A56" s="14"/>
      <c r="B56" s="43">
        <v>32</v>
      </c>
      <c r="C56" s="60" t="s">
        <v>71</v>
      </c>
      <c r="D56" s="60" t="s">
        <v>35</v>
      </c>
      <c r="E56" s="56"/>
      <c r="F56" s="57">
        <v>180</v>
      </c>
      <c r="G56" s="46"/>
      <c r="H56" s="47"/>
      <c r="I56" s="48">
        <f t="shared" si="0"/>
        <v>0</v>
      </c>
      <c r="J56" s="48">
        <f t="shared" si="4"/>
        <v>0</v>
      </c>
      <c r="K56" s="48">
        <f t="shared" si="5"/>
        <v>0</v>
      </c>
      <c r="L56" s="48">
        <f t="shared" si="6"/>
        <v>0</v>
      </c>
      <c r="M56" s="27"/>
    </row>
    <row r="57" spans="1:13" s="26" customFormat="1" ht="15.75" customHeight="1">
      <c r="A57" s="14"/>
      <c r="B57" s="43">
        <v>33</v>
      </c>
      <c r="C57" s="60" t="s">
        <v>72</v>
      </c>
      <c r="D57" s="60" t="s">
        <v>30</v>
      </c>
      <c r="E57" s="56"/>
      <c r="F57" s="57">
        <v>329</v>
      </c>
      <c r="G57" s="46"/>
      <c r="H57" s="47"/>
      <c r="I57" s="48">
        <f t="shared" si="0"/>
        <v>0</v>
      </c>
      <c r="J57" s="48">
        <f t="shared" si="4"/>
        <v>0</v>
      </c>
      <c r="K57" s="48">
        <f t="shared" si="5"/>
        <v>0</v>
      </c>
      <c r="L57" s="48">
        <f t="shared" si="6"/>
        <v>0</v>
      </c>
      <c r="M57" s="27"/>
    </row>
    <row r="58" spans="1:13" s="26" customFormat="1" ht="15.75" customHeight="1">
      <c r="A58" s="14"/>
      <c r="B58" s="43">
        <v>34</v>
      </c>
      <c r="C58" s="60" t="s">
        <v>52</v>
      </c>
      <c r="D58" s="60" t="s">
        <v>30</v>
      </c>
      <c r="E58" s="56"/>
      <c r="F58" s="57">
        <v>360</v>
      </c>
      <c r="G58" s="46"/>
      <c r="H58" s="47"/>
      <c r="I58" s="48">
        <f t="shared" si="0"/>
        <v>0</v>
      </c>
      <c r="J58" s="48">
        <f t="shared" si="4"/>
        <v>0</v>
      </c>
      <c r="K58" s="48">
        <f t="shared" si="5"/>
        <v>0</v>
      </c>
      <c r="L58" s="48">
        <f t="shared" si="6"/>
        <v>0</v>
      </c>
      <c r="M58" s="27"/>
    </row>
    <row r="59" spans="1:13" s="26" customFormat="1" ht="15.75" customHeight="1">
      <c r="A59" s="14"/>
      <c r="B59" s="43">
        <v>35</v>
      </c>
      <c r="C59" s="60" t="s">
        <v>33</v>
      </c>
      <c r="D59" s="60" t="s">
        <v>30</v>
      </c>
      <c r="E59" s="56"/>
      <c r="F59" s="57">
        <v>353</v>
      </c>
      <c r="G59" s="46"/>
      <c r="H59" s="47"/>
      <c r="I59" s="48">
        <f t="shared" si="0"/>
        <v>0</v>
      </c>
      <c r="J59" s="48">
        <f t="shared" si="4"/>
        <v>0</v>
      </c>
      <c r="K59" s="48">
        <f t="shared" si="5"/>
        <v>0</v>
      </c>
      <c r="L59" s="48">
        <f t="shared" si="6"/>
        <v>0</v>
      </c>
      <c r="M59" s="27"/>
    </row>
    <row r="60" spans="1:13" s="26" customFormat="1" ht="15.75" customHeight="1">
      <c r="A60" s="14"/>
      <c r="B60" s="43">
        <v>36</v>
      </c>
      <c r="C60" s="60" t="s">
        <v>73</v>
      </c>
      <c r="D60" s="60" t="s">
        <v>30</v>
      </c>
      <c r="E60" s="56"/>
      <c r="F60" s="57">
        <v>1209</v>
      </c>
      <c r="G60" s="46"/>
      <c r="H60" s="47"/>
      <c r="I60" s="48">
        <f t="shared" si="0"/>
        <v>0</v>
      </c>
      <c r="J60" s="48">
        <f t="shared" si="4"/>
        <v>0</v>
      </c>
      <c r="K60" s="48">
        <f t="shared" si="5"/>
        <v>0</v>
      </c>
      <c r="L60" s="48">
        <f t="shared" si="6"/>
        <v>0</v>
      </c>
      <c r="M60" s="27"/>
    </row>
    <row r="61" spans="1:13" s="26" customFormat="1" ht="15.75" customHeight="1">
      <c r="A61" s="14"/>
      <c r="B61" s="43">
        <v>37</v>
      </c>
      <c r="C61" s="60" t="s">
        <v>53</v>
      </c>
      <c r="D61" s="60" t="s">
        <v>30</v>
      </c>
      <c r="E61" s="56"/>
      <c r="F61" s="57">
        <v>525</v>
      </c>
      <c r="G61" s="46"/>
      <c r="H61" s="47"/>
      <c r="I61" s="48">
        <f t="shared" si="0"/>
        <v>0</v>
      </c>
      <c r="J61" s="48">
        <f t="shared" si="4"/>
        <v>0</v>
      </c>
      <c r="K61" s="48">
        <f t="shared" si="5"/>
        <v>0</v>
      </c>
      <c r="L61" s="48">
        <f t="shared" si="6"/>
        <v>0</v>
      </c>
      <c r="M61" s="27"/>
    </row>
    <row r="62" spans="1:13" s="26" customFormat="1" ht="15.75" customHeight="1">
      <c r="A62" s="14"/>
      <c r="B62" s="43">
        <v>38</v>
      </c>
      <c r="C62" s="60" t="s">
        <v>74</v>
      </c>
      <c r="D62" s="60" t="s">
        <v>35</v>
      </c>
      <c r="E62" s="56"/>
      <c r="F62" s="57">
        <v>45</v>
      </c>
      <c r="G62" s="46"/>
      <c r="H62" s="47"/>
      <c r="I62" s="48">
        <f t="shared" si="0"/>
        <v>0</v>
      </c>
      <c r="J62" s="48">
        <f t="shared" si="4"/>
        <v>0</v>
      </c>
      <c r="K62" s="48">
        <f t="shared" si="5"/>
        <v>0</v>
      </c>
      <c r="L62" s="48">
        <f t="shared" si="6"/>
        <v>0</v>
      </c>
      <c r="M62" s="27"/>
    </row>
    <row r="63" spans="1:13" s="26" customFormat="1" ht="15.75" customHeight="1">
      <c r="A63" s="14"/>
      <c r="B63" s="43">
        <v>39</v>
      </c>
      <c r="C63" s="60" t="s">
        <v>75</v>
      </c>
      <c r="D63" s="60" t="s">
        <v>35</v>
      </c>
      <c r="E63" s="56"/>
      <c r="F63" s="57">
        <v>450</v>
      </c>
      <c r="G63" s="46"/>
      <c r="H63" s="47"/>
      <c r="I63" s="48">
        <f t="shared" ref="I63:I69" si="7">G63+(G63*H63)</f>
        <v>0</v>
      </c>
      <c r="J63" s="48">
        <f t="shared" ref="J63:J69" si="8">F63*G63</f>
        <v>0</v>
      </c>
      <c r="K63" s="48">
        <f t="shared" ref="K63:K69" si="9">J63*H63</f>
        <v>0</v>
      </c>
      <c r="L63" s="48">
        <f t="shared" ref="L63:L69" si="10">J63+K63</f>
        <v>0</v>
      </c>
      <c r="M63" s="27"/>
    </row>
    <row r="64" spans="1:13" s="26" customFormat="1" ht="15.75" customHeight="1">
      <c r="A64" s="14"/>
      <c r="B64" s="43">
        <v>40</v>
      </c>
      <c r="C64" s="60" t="s">
        <v>76</v>
      </c>
      <c r="D64" s="60" t="s">
        <v>35</v>
      </c>
      <c r="E64" s="56"/>
      <c r="F64" s="57">
        <v>1247</v>
      </c>
      <c r="G64" s="46"/>
      <c r="H64" s="47"/>
      <c r="I64" s="48">
        <f t="shared" si="7"/>
        <v>0</v>
      </c>
      <c r="J64" s="48">
        <f t="shared" si="8"/>
        <v>0</v>
      </c>
      <c r="K64" s="48">
        <f t="shared" si="9"/>
        <v>0</v>
      </c>
      <c r="L64" s="48">
        <f t="shared" si="10"/>
        <v>0</v>
      </c>
      <c r="M64" s="27"/>
    </row>
    <row r="65" spans="1:1027" s="26" customFormat="1" ht="15.75" customHeight="1">
      <c r="A65" s="14"/>
      <c r="B65" s="43">
        <v>41</v>
      </c>
      <c r="C65" s="60" t="s">
        <v>54</v>
      </c>
      <c r="D65" s="60" t="s">
        <v>35</v>
      </c>
      <c r="E65" s="56"/>
      <c r="F65" s="57">
        <v>1503</v>
      </c>
      <c r="G65" s="46"/>
      <c r="H65" s="47"/>
      <c r="I65" s="48">
        <f t="shared" si="7"/>
        <v>0</v>
      </c>
      <c r="J65" s="48">
        <f t="shared" si="8"/>
        <v>0</v>
      </c>
      <c r="K65" s="48">
        <f t="shared" si="9"/>
        <v>0</v>
      </c>
      <c r="L65" s="48">
        <f t="shared" si="10"/>
        <v>0</v>
      </c>
      <c r="M65" s="27"/>
    </row>
    <row r="66" spans="1:1027" s="26" customFormat="1" ht="15.75" customHeight="1">
      <c r="A66" s="14"/>
      <c r="B66" s="43">
        <v>42</v>
      </c>
      <c r="C66" s="60" t="s">
        <v>57</v>
      </c>
      <c r="D66" s="60" t="s">
        <v>30</v>
      </c>
      <c r="E66" s="56"/>
      <c r="F66" s="57">
        <v>230</v>
      </c>
      <c r="G66" s="46"/>
      <c r="H66" s="47"/>
      <c r="I66" s="48">
        <f t="shared" si="7"/>
        <v>0</v>
      </c>
      <c r="J66" s="48">
        <f t="shared" si="8"/>
        <v>0</v>
      </c>
      <c r="K66" s="48">
        <f t="shared" si="9"/>
        <v>0</v>
      </c>
      <c r="L66" s="48">
        <f t="shared" si="10"/>
        <v>0</v>
      </c>
      <c r="M66" s="27"/>
    </row>
    <row r="67" spans="1:1027" s="26" customFormat="1" ht="15.75" customHeight="1">
      <c r="A67" s="14"/>
      <c r="B67" s="43">
        <v>43</v>
      </c>
      <c r="C67" s="60" t="s">
        <v>55</v>
      </c>
      <c r="D67" s="60" t="s">
        <v>30</v>
      </c>
      <c r="E67" s="56"/>
      <c r="F67" s="57">
        <v>360</v>
      </c>
      <c r="G67" s="46"/>
      <c r="H67" s="47"/>
      <c r="I67" s="48">
        <f t="shared" si="7"/>
        <v>0</v>
      </c>
      <c r="J67" s="48">
        <f t="shared" si="8"/>
        <v>0</v>
      </c>
      <c r="K67" s="48">
        <f t="shared" si="9"/>
        <v>0</v>
      </c>
      <c r="L67" s="48">
        <f t="shared" si="10"/>
        <v>0</v>
      </c>
      <c r="M67" s="27"/>
    </row>
    <row r="68" spans="1:1027" s="26" customFormat="1" ht="15.75" customHeight="1">
      <c r="A68" s="14"/>
      <c r="B68" s="43">
        <v>44</v>
      </c>
      <c r="C68" s="60" t="s">
        <v>82</v>
      </c>
      <c r="D68" s="60" t="s">
        <v>35</v>
      </c>
      <c r="E68" s="56"/>
      <c r="F68" s="57">
        <v>150</v>
      </c>
      <c r="G68" s="46"/>
      <c r="H68" s="47"/>
      <c r="I68" s="48">
        <f t="shared" si="7"/>
        <v>0</v>
      </c>
      <c r="J68" s="48">
        <f t="shared" si="8"/>
        <v>0</v>
      </c>
      <c r="K68" s="48">
        <f t="shared" si="9"/>
        <v>0</v>
      </c>
      <c r="L68" s="48">
        <f t="shared" si="10"/>
        <v>0</v>
      </c>
      <c r="M68" s="27"/>
    </row>
    <row r="69" spans="1:1027" s="26" customFormat="1" ht="15.75" customHeight="1">
      <c r="A69" s="14"/>
      <c r="B69" s="43">
        <v>45</v>
      </c>
      <c r="C69" s="60" t="s">
        <v>77</v>
      </c>
      <c r="D69" s="60" t="s">
        <v>35</v>
      </c>
      <c r="E69" s="56"/>
      <c r="F69" s="57">
        <v>297</v>
      </c>
      <c r="G69" s="46"/>
      <c r="H69" s="47"/>
      <c r="I69" s="48">
        <f t="shared" si="7"/>
        <v>0</v>
      </c>
      <c r="J69" s="48">
        <f t="shared" si="8"/>
        <v>0</v>
      </c>
      <c r="K69" s="48">
        <f t="shared" si="9"/>
        <v>0</v>
      </c>
      <c r="L69" s="48">
        <f t="shared" si="10"/>
        <v>0</v>
      </c>
      <c r="M69" s="27"/>
    </row>
    <row r="70" spans="1:1027" s="26" customFormat="1" ht="15.75" customHeight="1">
      <c r="A70" s="14"/>
      <c r="B70" s="43">
        <v>45</v>
      </c>
      <c r="C70" s="60" t="s">
        <v>78</v>
      </c>
      <c r="D70" s="60" t="s">
        <v>35</v>
      </c>
      <c r="E70" s="56"/>
      <c r="F70" s="57">
        <v>428</v>
      </c>
      <c r="G70" s="46"/>
      <c r="H70" s="47"/>
      <c r="I70" s="48">
        <f t="shared" ref="I70" si="11">G70+(G70*H70)</f>
        <v>0</v>
      </c>
      <c r="J70" s="48">
        <f t="shared" ref="J70" si="12">F70*G70</f>
        <v>0</v>
      </c>
      <c r="K70" s="48">
        <f t="shared" ref="K70" si="13">J70*H70</f>
        <v>0</v>
      </c>
      <c r="L70" s="48">
        <f t="shared" ref="L70" si="14">J70+K70</f>
        <v>0</v>
      </c>
      <c r="M70" s="27"/>
    </row>
    <row r="71" spans="1:1027" s="26" customFormat="1" ht="15.75" customHeight="1">
      <c r="A71" s="14"/>
      <c r="B71" s="43">
        <v>46</v>
      </c>
      <c r="C71" s="60" t="s">
        <v>56</v>
      </c>
      <c r="D71" s="60" t="s">
        <v>30</v>
      </c>
      <c r="E71" s="56"/>
      <c r="F71" s="57">
        <v>9450</v>
      </c>
      <c r="G71" s="46"/>
      <c r="H71" s="47"/>
      <c r="I71" s="48">
        <f>G71+(G71*H71)</f>
        <v>0</v>
      </c>
      <c r="J71" s="48">
        <f>F71*G71</f>
        <v>0</v>
      </c>
      <c r="K71" s="48">
        <f>J71*H71</f>
        <v>0</v>
      </c>
      <c r="L71" s="48">
        <f>J71+K71</f>
        <v>0</v>
      </c>
      <c r="M71" s="27"/>
    </row>
    <row r="72" spans="1:1027" s="29" customFormat="1" ht="30.75" customHeight="1">
      <c r="A72" s="28"/>
      <c r="B72" s="71" t="s">
        <v>8</v>
      </c>
      <c r="C72" s="71"/>
      <c r="D72" s="71"/>
      <c r="E72" s="71"/>
      <c r="F72" s="71"/>
      <c r="G72" s="71"/>
      <c r="H72" s="71"/>
      <c r="I72" s="72"/>
      <c r="J72" s="37">
        <f>SUM(J25:J71)</f>
        <v>0</v>
      </c>
      <c r="K72" s="37">
        <f>SUM(K25:K71)</f>
        <v>0</v>
      </c>
      <c r="L72" s="37">
        <f>SUM(L25:L71)</f>
        <v>0</v>
      </c>
      <c r="M72" s="7"/>
    </row>
    <row r="73" spans="1:1027" ht="8.25" customHeight="1">
      <c r="A73" s="14"/>
      <c r="B73" s="7"/>
      <c r="C73" s="7"/>
      <c r="D73" s="33"/>
      <c r="E73" s="7"/>
      <c r="F73" s="33"/>
      <c r="G73" s="7"/>
      <c r="H73" s="7"/>
      <c r="I73" s="7"/>
      <c r="J73" s="7"/>
      <c r="K73" s="7"/>
      <c r="L73" s="7"/>
      <c r="M73" s="7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  <c r="IW73" s="15"/>
      <c r="IX73" s="15"/>
      <c r="IY73" s="15"/>
      <c r="IZ73" s="15"/>
      <c r="JA73" s="15"/>
      <c r="JB73" s="15"/>
      <c r="JC73" s="15"/>
      <c r="JD73" s="15"/>
      <c r="JE73" s="15"/>
      <c r="JF73" s="15"/>
      <c r="JG73" s="15"/>
      <c r="JH73" s="15"/>
      <c r="JI73" s="15"/>
      <c r="JJ73" s="15"/>
      <c r="JK73" s="15"/>
      <c r="JL73" s="15"/>
      <c r="JM73" s="15"/>
      <c r="JN73" s="15"/>
      <c r="JO73" s="15"/>
      <c r="JP73" s="15"/>
      <c r="JQ73" s="15"/>
      <c r="JR73" s="15"/>
      <c r="JS73" s="15"/>
      <c r="JT73" s="15"/>
      <c r="JU73" s="15"/>
      <c r="JV73" s="15"/>
      <c r="JW73" s="15"/>
      <c r="JX73" s="15"/>
      <c r="JY73" s="15"/>
      <c r="JZ73" s="15"/>
      <c r="KA73" s="15"/>
      <c r="KB73" s="15"/>
      <c r="KC73" s="15"/>
      <c r="KD73" s="15"/>
      <c r="KE73" s="15"/>
      <c r="KF73" s="15"/>
      <c r="KG73" s="15"/>
      <c r="KH73" s="15"/>
      <c r="KI73" s="15"/>
      <c r="KJ73" s="15"/>
      <c r="KK73" s="15"/>
      <c r="KL73" s="15"/>
      <c r="KM73" s="15"/>
      <c r="KN73" s="15"/>
      <c r="KO73" s="15"/>
      <c r="KP73" s="15"/>
      <c r="KQ73" s="15"/>
      <c r="KR73" s="15"/>
      <c r="KS73" s="15"/>
      <c r="KT73" s="15"/>
      <c r="KU73" s="15"/>
      <c r="KV73" s="15"/>
      <c r="KW73" s="15"/>
      <c r="KX73" s="15"/>
      <c r="KY73" s="15"/>
      <c r="KZ73" s="15"/>
      <c r="LA73" s="15"/>
      <c r="LB73" s="15"/>
      <c r="LC73" s="15"/>
      <c r="LD73" s="15"/>
      <c r="LE73" s="15"/>
      <c r="LF73" s="15"/>
      <c r="LG73" s="15"/>
      <c r="LH73" s="15"/>
      <c r="LI73" s="15"/>
      <c r="LJ73" s="15"/>
      <c r="LK73" s="15"/>
      <c r="LL73" s="15"/>
      <c r="LM73" s="15"/>
      <c r="LN73" s="15"/>
      <c r="LO73" s="15"/>
      <c r="LP73" s="15"/>
      <c r="LQ73" s="15"/>
      <c r="LR73" s="15"/>
      <c r="LS73" s="15"/>
      <c r="LT73" s="15"/>
      <c r="LU73" s="15"/>
      <c r="LV73" s="15"/>
      <c r="LW73" s="15"/>
      <c r="LX73" s="15"/>
      <c r="LY73" s="15"/>
      <c r="LZ73" s="15"/>
      <c r="MA73" s="15"/>
      <c r="MB73" s="15"/>
      <c r="MC73" s="15"/>
      <c r="MD73" s="15"/>
      <c r="ME73" s="15"/>
      <c r="MF73" s="15"/>
      <c r="MG73" s="15"/>
      <c r="MH73" s="15"/>
      <c r="MI73" s="15"/>
      <c r="MJ73" s="15"/>
      <c r="MK73" s="15"/>
      <c r="ML73" s="15"/>
      <c r="MM73" s="15"/>
      <c r="MN73" s="15"/>
      <c r="MO73" s="15"/>
      <c r="MP73" s="15"/>
      <c r="MQ73" s="15"/>
      <c r="MR73" s="15"/>
      <c r="MS73" s="15"/>
      <c r="MT73" s="15"/>
      <c r="MU73" s="15"/>
      <c r="MV73" s="15"/>
      <c r="MW73" s="15"/>
      <c r="MX73" s="15"/>
      <c r="MY73" s="15"/>
      <c r="MZ73" s="15"/>
      <c r="NA73" s="15"/>
      <c r="NB73" s="15"/>
      <c r="NC73" s="15"/>
      <c r="ND73" s="15"/>
      <c r="NE73" s="15"/>
      <c r="NF73" s="15"/>
      <c r="NG73" s="15"/>
      <c r="NH73" s="15"/>
      <c r="NI73" s="15"/>
      <c r="NJ73" s="15"/>
      <c r="NK73" s="15"/>
      <c r="NL73" s="15"/>
      <c r="NM73" s="15"/>
      <c r="NN73" s="15"/>
      <c r="NO73" s="15"/>
      <c r="NP73" s="15"/>
      <c r="NQ73" s="15"/>
      <c r="NR73" s="15"/>
      <c r="NS73" s="15"/>
      <c r="NT73" s="15"/>
      <c r="NU73" s="15"/>
      <c r="NV73" s="15"/>
      <c r="NW73" s="15"/>
      <c r="NX73" s="15"/>
      <c r="NY73" s="15"/>
      <c r="NZ73" s="15"/>
      <c r="OA73" s="15"/>
      <c r="OB73" s="15"/>
      <c r="OC73" s="15"/>
      <c r="OD73" s="15"/>
      <c r="OE73" s="15"/>
      <c r="OF73" s="15"/>
      <c r="OG73" s="15"/>
      <c r="OH73" s="15"/>
      <c r="OI73" s="15"/>
      <c r="OJ73" s="15"/>
      <c r="OK73" s="15"/>
      <c r="OL73" s="15"/>
      <c r="OM73" s="15"/>
      <c r="ON73" s="15"/>
      <c r="OO73" s="15"/>
      <c r="OP73" s="15"/>
      <c r="OQ73" s="15"/>
      <c r="OR73" s="15"/>
      <c r="OS73" s="15"/>
      <c r="OT73" s="15"/>
      <c r="OU73" s="15"/>
      <c r="OV73" s="15"/>
      <c r="OW73" s="15"/>
      <c r="OX73" s="15"/>
      <c r="OY73" s="15"/>
      <c r="OZ73" s="15"/>
      <c r="PA73" s="15"/>
      <c r="PB73" s="15"/>
      <c r="PC73" s="15"/>
      <c r="PD73" s="15"/>
      <c r="PE73" s="15"/>
      <c r="PF73" s="15"/>
      <c r="PG73" s="15"/>
      <c r="PH73" s="15"/>
      <c r="PI73" s="15"/>
      <c r="PJ73" s="15"/>
      <c r="PK73" s="15"/>
      <c r="PL73" s="15"/>
      <c r="PM73" s="15"/>
      <c r="PN73" s="15"/>
      <c r="PO73" s="15"/>
      <c r="PP73" s="15"/>
      <c r="PQ73" s="15"/>
      <c r="PR73" s="15"/>
      <c r="PS73" s="15"/>
      <c r="PT73" s="15"/>
      <c r="PU73" s="15"/>
      <c r="PV73" s="15"/>
      <c r="PW73" s="15"/>
      <c r="PX73" s="15"/>
      <c r="PY73" s="15"/>
      <c r="PZ73" s="15"/>
      <c r="QA73" s="15"/>
      <c r="QB73" s="15"/>
      <c r="QC73" s="15"/>
      <c r="QD73" s="15"/>
      <c r="QE73" s="15"/>
      <c r="QF73" s="15"/>
      <c r="QG73" s="15"/>
      <c r="QH73" s="15"/>
      <c r="QI73" s="15"/>
      <c r="QJ73" s="15"/>
      <c r="QK73" s="15"/>
      <c r="QL73" s="15"/>
      <c r="QM73" s="15"/>
      <c r="QN73" s="15"/>
      <c r="QO73" s="15"/>
      <c r="QP73" s="15"/>
      <c r="QQ73" s="15"/>
      <c r="QR73" s="15"/>
      <c r="QS73" s="15"/>
      <c r="QT73" s="15"/>
      <c r="QU73" s="15"/>
      <c r="QV73" s="15"/>
      <c r="QW73" s="15"/>
      <c r="QX73" s="15"/>
      <c r="QY73" s="15"/>
      <c r="QZ73" s="15"/>
      <c r="RA73" s="15"/>
      <c r="RB73" s="15"/>
      <c r="RC73" s="15"/>
      <c r="RD73" s="15"/>
      <c r="RE73" s="15"/>
      <c r="RF73" s="15"/>
      <c r="RG73" s="15"/>
      <c r="RH73" s="15"/>
      <c r="RI73" s="15"/>
      <c r="RJ73" s="15"/>
      <c r="RK73" s="15"/>
      <c r="RL73" s="15"/>
      <c r="RM73" s="15"/>
      <c r="RN73" s="15"/>
      <c r="RO73" s="15"/>
      <c r="RP73" s="15"/>
      <c r="RQ73" s="15"/>
      <c r="RR73" s="15"/>
      <c r="RS73" s="15"/>
      <c r="RT73" s="15"/>
      <c r="RU73" s="15"/>
      <c r="RV73" s="15"/>
      <c r="RW73" s="15"/>
      <c r="RX73" s="15"/>
      <c r="RY73" s="15"/>
      <c r="RZ73" s="15"/>
      <c r="SA73" s="15"/>
      <c r="SB73" s="15"/>
      <c r="SC73" s="15"/>
      <c r="SD73" s="15"/>
      <c r="SE73" s="15"/>
      <c r="SF73" s="15"/>
      <c r="SG73" s="15"/>
      <c r="SH73" s="15"/>
      <c r="SI73" s="15"/>
      <c r="SJ73" s="15"/>
      <c r="SK73" s="15"/>
      <c r="SL73" s="15"/>
      <c r="SM73" s="15"/>
      <c r="SN73" s="15"/>
      <c r="SO73" s="15"/>
      <c r="SP73" s="15"/>
      <c r="SQ73" s="15"/>
      <c r="SR73" s="15"/>
      <c r="SS73" s="15"/>
      <c r="ST73" s="15"/>
      <c r="SU73" s="15"/>
      <c r="SV73" s="15"/>
      <c r="SW73" s="15"/>
      <c r="SX73" s="15"/>
      <c r="SY73" s="15"/>
      <c r="SZ73" s="15"/>
      <c r="TA73" s="15"/>
      <c r="TB73" s="15"/>
      <c r="TC73" s="15"/>
      <c r="TD73" s="15"/>
      <c r="TE73" s="15"/>
      <c r="TF73" s="15"/>
      <c r="TG73" s="15"/>
      <c r="TH73" s="15"/>
      <c r="TI73" s="15"/>
      <c r="TJ73" s="15"/>
      <c r="TK73" s="15"/>
      <c r="TL73" s="15"/>
      <c r="TM73" s="15"/>
      <c r="TN73" s="15"/>
      <c r="TO73" s="15"/>
      <c r="TP73" s="15"/>
      <c r="TQ73" s="15"/>
      <c r="TR73" s="15"/>
      <c r="TS73" s="15"/>
      <c r="TT73" s="15"/>
      <c r="TU73" s="15"/>
      <c r="TV73" s="15"/>
      <c r="TW73" s="15"/>
      <c r="TX73" s="15"/>
      <c r="TY73" s="15"/>
      <c r="TZ73" s="15"/>
      <c r="UA73" s="15"/>
      <c r="UB73" s="15"/>
      <c r="UC73" s="15"/>
      <c r="UD73" s="15"/>
      <c r="UE73" s="15"/>
      <c r="UF73" s="15"/>
      <c r="UG73" s="15"/>
      <c r="UH73" s="15"/>
      <c r="UI73" s="15"/>
      <c r="UJ73" s="15"/>
      <c r="UK73" s="15"/>
      <c r="UL73" s="15"/>
      <c r="UM73" s="15"/>
      <c r="UN73" s="15"/>
      <c r="UO73" s="15"/>
      <c r="UP73" s="15"/>
      <c r="UQ73" s="15"/>
      <c r="UR73" s="15"/>
      <c r="US73" s="15"/>
      <c r="UT73" s="15"/>
      <c r="UU73" s="15"/>
      <c r="UV73" s="15"/>
      <c r="UW73" s="15"/>
      <c r="UX73" s="15"/>
      <c r="UY73" s="15"/>
      <c r="UZ73" s="15"/>
      <c r="VA73" s="15"/>
      <c r="VB73" s="15"/>
      <c r="VC73" s="15"/>
      <c r="VD73" s="15"/>
      <c r="VE73" s="15"/>
      <c r="VF73" s="15"/>
      <c r="VG73" s="15"/>
      <c r="VH73" s="15"/>
      <c r="VI73" s="15"/>
      <c r="VJ73" s="15"/>
      <c r="VK73" s="15"/>
      <c r="VL73" s="15"/>
      <c r="VM73" s="15"/>
      <c r="VN73" s="15"/>
      <c r="VO73" s="15"/>
      <c r="VP73" s="15"/>
      <c r="VQ73" s="15"/>
      <c r="VR73" s="15"/>
      <c r="VS73" s="15"/>
      <c r="VT73" s="15"/>
      <c r="VU73" s="15"/>
      <c r="VV73" s="15"/>
      <c r="VW73" s="15"/>
      <c r="VX73" s="15"/>
      <c r="VY73" s="15"/>
      <c r="VZ73" s="15"/>
      <c r="WA73" s="15"/>
      <c r="WB73" s="15"/>
      <c r="WC73" s="15"/>
      <c r="WD73" s="15"/>
      <c r="WE73" s="15"/>
      <c r="WF73" s="15"/>
      <c r="WG73" s="15"/>
      <c r="WH73" s="15"/>
      <c r="WI73" s="15"/>
      <c r="WJ73" s="15"/>
      <c r="WK73" s="15"/>
      <c r="WL73" s="15"/>
      <c r="WM73" s="15"/>
      <c r="WN73" s="15"/>
      <c r="WO73" s="15"/>
      <c r="WP73" s="15"/>
      <c r="WQ73" s="15"/>
      <c r="WR73" s="15"/>
      <c r="WS73" s="15"/>
      <c r="WT73" s="15"/>
      <c r="WU73" s="15"/>
      <c r="WV73" s="15"/>
      <c r="WW73" s="15"/>
      <c r="WX73" s="15"/>
      <c r="WY73" s="15"/>
      <c r="WZ73" s="15"/>
      <c r="XA73" s="15"/>
      <c r="XB73" s="15"/>
      <c r="XC73" s="15"/>
      <c r="XD73" s="15"/>
      <c r="XE73" s="15"/>
      <c r="XF73" s="15"/>
      <c r="XG73" s="15"/>
      <c r="XH73" s="15"/>
      <c r="XI73" s="15"/>
      <c r="XJ73" s="15"/>
      <c r="XK73" s="15"/>
      <c r="XL73" s="15"/>
      <c r="XM73" s="15"/>
      <c r="XN73" s="15"/>
      <c r="XO73" s="15"/>
      <c r="XP73" s="15"/>
      <c r="XQ73" s="15"/>
      <c r="XR73" s="15"/>
      <c r="XS73" s="15"/>
      <c r="XT73" s="15"/>
      <c r="XU73" s="15"/>
      <c r="XV73" s="15"/>
      <c r="XW73" s="15"/>
      <c r="XX73" s="15"/>
      <c r="XY73" s="15"/>
      <c r="XZ73" s="15"/>
      <c r="YA73" s="15"/>
      <c r="YB73" s="15"/>
      <c r="YC73" s="15"/>
      <c r="YD73" s="15"/>
      <c r="YE73" s="15"/>
      <c r="YF73" s="15"/>
      <c r="YG73" s="15"/>
      <c r="YH73" s="15"/>
      <c r="YI73" s="15"/>
      <c r="YJ73" s="15"/>
      <c r="YK73" s="15"/>
      <c r="YL73" s="15"/>
      <c r="YM73" s="15"/>
      <c r="YN73" s="15"/>
      <c r="YO73" s="15"/>
      <c r="YP73" s="15"/>
      <c r="YQ73" s="15"/>
      <c r="YR73" s="15"/>
      <c r="YS73" s="15"/>
      <c r="YT73" s="15"/>
      <c r="YU73" s="15"/>
      <c r="YV73" s="15"/>
      <c r="YW73" s="15"/>
      <c r="YX73" s="15"/>
      <c r="YY73" s="15"/>
      <c r="YZ73" s="15"/>
      <c r="ZA73" s="15"/>
      <c r="ZB73" s="15"/>
      <c r="ZC73" s="15"/>
      <c r="ZD73" s="15"/>
      <c r="ZE73" s="15"/>
      <c r="ZF73" s="15"/>
      <c r="ZG73" s="15"/>
      <c r="ZH73" s="15"/>
      <c r="ZI73" s="15"/>
      <c r="ZJ73" s="15"/>
      <c r="ZK73" s="15"/>
      <c r="ZL73" s="15"/>
      <c r="ZM73" s="15"/>
      <c r="ZN73" s="15"/>
      <c r="ZO73" s="15"/>
      <c r="ZP73" s="15"/>
      <c r="ZQ73" s="15"/>
      <c r="ZR73" s="15"/>
      <c r="ZS73" s="15"/>
      <c r="ZT73" s="15"/>
      <c r="ZU73" s="15"/>
      <c r="ZV73" s="15"/>
      <c r="ZW73" s="15"/>
      <c r="ZX73" s="15"/>
      <c r="ZY73" s="15"/>
      <c r="ZZ73" s="15"/>
      <c r="AAA73" s="15"/>
      <c r="AAB73" s="15"/>
      <c r="AAC73" s="15"/>
      <c r="AAD73" s="15"/>
      <c r="AAE73" s="15"/>
      <c r="AAF73" s="15"/>
      <c r="AAG73" s="15"/>
      <c r="AAH73" s="15"/>
      <c r="AAI73" s="15"/>
      <c r="AAJ73" s="15"/>
      <c r="AAK73" s="15"/>
      <c r="AAL73" s="15"/>
      <c r="AAM73" s="15"/>
      <c r="AAN73" s="15"/>
      <c r="AAO73" s="15"/>
      <c r="AAP73" s="15"/>
      <c r="AAQ73" s="15"/>
      <c r="AAR73" s="15"/>
      <c r="AAS73" s="15"/>
      <c r="AAT73" s="15"/>
      <c r="AAU73" s="15"/>
      <c r="AAV73" s="15"/>
      <c r="AAW73" s="15"/>
      <c r="AAX73" s="15"/>
      <c r="AAY73" s="15"/>
      <c r="AAZ73" s="15"/>
      <c r="ABA73" s="15"/>
      <c r="ABB73" s="15"/>
      <c r="ABC73" s="15"/>
      <c r="ABD73" s="15"/>
      <c r="ABE73" s="15"/>
      <c r="ABF73" s="15"/>
      <c r="ABG73" s="15"/>
      <c r="ABH73" s="15"/>
      <c r="ABI73" s="15"/>
      <c r="ABJ73" s="15"/>
      <c r="ABK73" s="15"/>
      <c r="ABL73" s="15"/>
      <c r="ABM73" s="15"/>
      <c r="ABN73" s="15"/>
      <c r="ABO73" s="15"/>
      <c r="ABP73" s="15"/>
      <c r="ABQ73" s="15"/>
      <c r="ABR73" s="15"/>
      <c r="ABS73" s="15"/>
      <c r="ABT73" s="15"/>
      <c r="ABU73" s="15"/>
      <c r="ABV73" s="15"/>
      <c r="ABW73" s="15"/>
      <c r="ABX73" s="15"/>
      <c r="ABY73" s="15"/>
      <c r="ABZ73" s="15"/>
      <c r="ACA73" s="15"/>
      <c r="ACB73" s="15"/>
      <c r="ACC73" s="15"/>
      <c r="ACD73" s="15"/>
      <c r="ACE73" s="15"/>
      <c r="ACF73" s="15"/>
      <c r="ACG73" s="15"/>
      <c r="ACH73" s="15"/>
      <c r="ACI73" s="15"/>
      <c r="ACJ73" s="15"/>
      <c r="ACK73" s="15"/>
      <c r="ACL73" s="15"/>
      <c r="ACM73" s="15"/>
      <c r="ACN73" s="15"/>
      <c r="ACO73" s="15"/>
      <c r="ACP73" s="15"/>
      <c r="ACQ73" s="15"/>
      <c r="ACR73" s="15"/>
      <c r="ACS73" s="15"/>
      <c r="ACT73" s="15"/>
      <c r="ACU73" s="15"/>
      <c r="ACV73" s="15"/>
      <c r="ACW73" s="15"/>
      <c r="ACX73" s="15"/>
      <c r="ACY73" s="15"/>
      <c r="ACZ73" s="15"/>
      <c r="ADA73" s="15"/>
      <c r="ADB73" s="15"/>
      <c r="ADC73" s="15"/>
      <c r="ADD73" s="15"/>
      <c r="ADE73" s="15"/>
      <c r="ADF73" s="15"/>
      <c r="ADG73" s="15"/>
      <c r="ADH73" s="15"/>
      <c r="ADI73" s="15"/>
      <c r="ADJ73" s="15"/>
      <c r="ADK73" s="15"/>
      <c r="ADL73" s="15"/>
      <c r="ADM73" s="15"/>
      <c r="ADN73" s="15"/>
      <c r="ADO73" s="15"/>
      <c r="ADP73" s="15"/>
      <c r="ADQ73" s="15"/>
      <c r="ADR73" s="15"/>
      <c r="ADS73" s="15"/>
      <c r="ADT73" s="15"/>
      <c r="ADU73" s="15"/>
      <c r="ADV73" s="15"/>
      <c r="ADW73" s="15"/>
      <c r="ADX73" s="15"/>
      <c r="ADY73" s="15"/>
      <c r="ADZ73" s="15"/>
      <c r="AEA73" s="15"/>
      <c r="AEB73" s="15"/>
      <c r="AEC73" s="15"/>
      <c r="AED73" s="15"/>
      <c r="AEE73" s="15"/>
      <c r="AEF73" s="15"/>
      <c r="AEG73" s="15"/>
      <c r="AEH73" s="15"/>
      <c r="AEI73" s="15"/>
      <c r="AEJ73" s="15"/>
      <c r="AEK73" s="15"/>
      <c r="AEL73" s="15"/>
      <c r="AEM73" s="15"/>
      <c r="AEN73" s="15"/>
      <c r="AEO73" s="15"/>
      <c r="AEP73" s="15"/>
      <c r="AEQ73" s="15"/>
      <c r="AER73" s="15"/>
      <c r="AES73" s="15"/>
      <c r="AET73" s="15"/>
      <c r="AEU73" s="15"/>
      <c r="AEV73" s="15"/>
      <c r="AEW73" s="15"/>
      <c r="AEX73" s="15"/>
      <c r="AEY73" s="15"/>
      <c r="AEZ73" s="15"/>
      <c r="AFA73" s="15"/>
      <c r="AFB73" s="15"/>
      <c r="AFC73" s="15"/>
      <c r="AFD73" s="15"/>
      <c r="AFE73" s="15"/>
      <c r="AFF73" s="15"/>
      <c r="AFG73" s="15"/>
      <c r="AFH73" s="15"/>
      <c r="AFI73" s="15"/>
      <c r="AFJ73" s="15"/>
      <c r="AFK73" s="15"/>
      <c r="AFL73" s="15"/>
      <c r="AFM73" s="15"/>
      <c r="AFN73" s="15"/>
      <c r="AFO73" s="15"/>
      <c r="AFP73" s="15"/>
      <c r="AFQ73" s="15"/>
      <c r="AFR73" s="15"/>
      <c r="AFS73" s="15"/>
      <c r="AFT73" s="15"/>
      <c r="AFU73" s="15"/>
      <c r="AFV73" s="15"/>
      <c r="AFW73" s="15"/>
      <c r="AFX73" s="15"/>
      <c r="AFY73" s="15"/>
      <c r="AFZ73" s="15"/>
      <c r="AGA73" s="15"/>
      <c r="AGB73" s="15"/>
      <c r="AGC73" s="15"/>
      <c r="AGD73" s="15"/>
      <c r="AGE73" s="15"/>
      <c r="AGF73" s="15"/>
      <c r="AGG73" s="15"/>
      <c r="AGH73" s="15"/>
      <c r="AGI73" s="15"/>
      <c r="AGJ73" s="15"/>
      <c r="AGK73" s="15"/>
      <c r="AGL73" s="15"/>
      <c r="AGM73" s="15"/>
      <c r="AGN73" s="15"/>
      <c r="AGO73" s="15"/>
      <c r="AGP73" s="15"/>
      <c r="AGQ73" s="15"/>
      <c r="AGR73" s="15"/>
      <c r="AGS73" s="15"/>
      <c r="AGT73" s="15"/>
      <c r="AGU73" s="15"/>
      <c r="AGV73" s="15"/>
      <c r="AGW73" s="15"/>
      <c r="AGX73" s="15"/>
      <c r="AGY73" s="15"/>
      <c r="AGZ73" s="15"/>
      <c r="AHA73" s="15"/>
      <c r="AHB73" s="15"/>
      <c r="AHC73" s="15"/>
      <c r="AHD73" s="15"/>
      <c r="AHE73" s="15"/>
      <c r="AHF73" s="15"/>
      <c r="AHG73" s="15"/>
      <c r="AHH73" s="15"/>
      <c r="AHI73" s="15"/>
      <c r="AHJ73" s="15"/>
      <c r="AHK73" s="15"/>
      <c r="AHL73" s="15"/>
      <c r="AHM73" s="15"/>
      <c r="AHN73" s="15"/>
      <c r="AHO73" s="15"/>
      <c r="AHP73" s="15"/>
      <c r="AHQ73" s="15"/>
      <c r="AHR73" s="15"/>
      <c r="AHS73" s="15"/>
      <c r="AHT73" s="15"/>
      <c r="AHU73" s="15"/>
      <c r="AHV73" s="15"/>
      <c r="AHW73" s="15"/>
      <c r="AHX73" s="15"/>
      <c r="AHY73" s="15"/>
      <c r="AHZ73" s="15"/>
      <c r="AIA73" s="15"/>
      <c r="AIB73" s="15"/>
      <c r="AIC73" s="15"/>
      <c r="AID73" s="15"/>
      <c r="AIE73" s="15"/>
      <c r="AIF73" s="15"/>
      <c r="AIG73" s="15"/>
      <c r="AIH73" s="15"/>
      <c r="AII73" s="15"/>
      <c r="AIJ73" s="15"/>
      <c r="AIK73" s="15"/>
      <c r="AIL73" s="15"/>
      <c r="AIM73" s="15"/>
      <c r="AIN73" s="15"/>
      <c r="AIO73" s="15"/>
      <c r="AIP73" s="15"/>
      <c r="AIQ73" s="15"/>
      <c r="AIR73" s="15"/>
      <c r="AIS73" s="15"/>
      <c r="AIT73" s="15"/>
      <c r="AIU73" s="15"/>
      <c r="AIV73" s="15"/>
      <c r="AIW73" s="15"/>
      <c r="AIX73" s="15"/>
      <c r="AIY73" s="15"/>
      <c r="AIZ73" s="15"/>
      <c r="AJA73" s="15"/>
      <c r="AJB73" s="15"/>
      <c r="AJC73" s="15"/>
      <c r="AJD73" s="15"/>
      <c r="AJE73" s="15"/>
      <c r="AJF73" s="15"/>
      <c r="AJG73" s="15"/>
      <c r="AJH73" s="15"/>
      <c r="AJI73" s="15"/>
      <c r="AJJ73" s="15"/>
      <c r="AJK73" s="15"/>
      <c r="AJL73" s="15"/>
      <c r="AJM73" s="15"/>
      <c r="AJN73" s="15"/>
      <c r="AJO73" s="15"/>
      <c r="AJP73" s="15"/>
      <c r="AJQ73" s="15"/>
      <c r="AJR73" s="15"/>
      <c r="AJS73" s="15"/>
      <c r="AJT73" s="15"/>
      <c r="AJU73" s="15"/>
      <c r="AJV73" s="15"/>
      <c r="AJW73" s="15"/>
      <c r="AJX73" s="15"/>
      <c r="AJY73" s="15"/>
      <c r="AJZ73" s="15"/>
      <c r="AKA73" s="15"/>
      <c r="AKB73" s="15"/>
      <c r="AKC73" s="15"/>
      <c r="AKD73" s="15"/>
      <c r="AKE73" s="15"/>
      <c r="AKF73" s="15"/>
      <c r="AKG73" s="15"/>
      <c r="AKH73" s="15"/>
      <c r="AKI73" s="15"/>
      <c r="AKJ73" s="15"/>
      <c r="AKK73" s="15"/>
      <c r="AKL73" s="15"/>
      <c r="AKM73" s="15"/>
      <c r="AKN73" s="15"/>
      <c r="AKO73" s="15"/>
      <c r="AKP73" s="15"/>
      <c r="AKQ73" s="15"/>
      <c r="AKR73" s="15"/>
      <c r="AKS73" s="15"/>
      <c r="AKT73" s="15"/>
      <c r="AKU73" s="15"/>
      <c r="AKV73" s="15"/>
      <c r="AKW73" s="15"/>
      <c r="AKX73" s="15"/>
      <c r="AKY73" s="15"/>
      <c r="AKZ73" s="15"/>
      <c r="ALA73" s="15"/>
      <c r="ALB73" s="15"/>
      <c r="ALC73" s="15"/>
      <c r="ALD73" s="15"/>
      <c r="ALE73" s="15"/>
      <c r="ALF73" s="15"/>
      <c r="ALG73" s="15"/>
      <c r="ALH73" s="15"/>
      <c r="ALI73" s="15"/>
      <c r="ALJ73" s="15"/>
      <c r="ALK73" s="15"/>
      <c r="ALL73" s="15"/>
      <c r="ALM73" s="15"/>
      <c r="ALN73" s="15"/>
      <c r="ALO73" s="15"/>
      <c r="ALP73" s="15"/>
      <c r="ALQ73" s="15"/>
      <c r="ALR73" s="15"/>
      <c r="ALS73" s="15"/>
      <c r="ALT73" s="15"/>
      <c r="ALU73" s="15"/>
      <c r="ALV73" s="15"/>
      <c r="ALW73" s="15"/>
      <c r="ALX73" s="15"/>
      <c r="ALY73" s="15"/>
      <c r="ALZ73" s="15"/>
      <c r="AMA73" s="15"/>
      <c r="AMB73" s="15"/>
      <c r="AMC73" s="15"/>
      <c r="AMD73" s="15"/>
      <c r="AME73" s="15"/>
      <c r="AMF73" s="15"/>
      <c r="AMG73" s="15"/>
      <c r="AMH73" s="15"/>
      <c r="AMI73" s="15"/>
      <c r="AMJ73" s="15"/>
      <c r="AMK73" s="15"/>
      <c r="AML73" s="15"/>
      <c r="AMM73" s="16"/>
    </row>
    <row r="74" spans="1:1027" ht="19.5" hidden="1" customHeight="1">
      <c r="A74" s="14"/>
      <c r="B74" s="7"/>
      <c r="C74" s="7"/>
      <c r="D74" s="33"/>
      <c r="E74" s="7"/>
      <c r="F74" s="33"/>
      <c r="G74" s="7"/>
      <c r="H74" s="7"/>
      <c r="I74" s="7"/>
      <c r="J74" s="7"/>
      <c r="K74" s="7"/>
      <c r="L74" s="7"/>
      <c r="M74" s="7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  <c r="IW74" s="15"/>
      <c r="IX74" s="15"/>
      <c r="IY74" s="15"/>
      <c r="IZ74" s="15"/>
      <c r="JA74" s="15"/>
      <c r="JB74" s="15"/>
      <c r="JC74" s="15"/>
      <c r="JD74" s="15"/>
      <c r="JE74" s="15"/>
      <c r="JF74" s="15"/>
      <c r="JG74" s="15"/>
      <c r="JH74" s="15"/>
      <c r="JI74" s="15"/>
      <c r="JJ74" s="15"/>
      <c r="JK74" s="15"/>
      <c r="JL74" s="15"/>
      <c r="JM74" s="15"/>
      <c r="JN74" s="15"/>
      <c r="JO74" s="15"/>
      <c r="JP74" s="15"/>
      <c r="JQ74" s="15"/>
      <c r="JR74" s="15"/>
      <c r="JS74" s="15"/>
      <c r="JT74" s="15"/>
      <c r="JU74" s="15"/>
      <c r="JV74" s="15"/>
      <c r="JW74" s="15"/>
      <c r="JX74" s="15"/>
      <c r="JY74" s="15"/>
      <c r="JZ74" s="15"/>
      <c r="KA74" s="15"/>
      <c r="KB74" s="15"/>
      <c r="KC74" s="15"/>
      <c r="KD74" s="15"/>
      <c r="KE74" s="15"/>
      <c r="KF74" s="15"/>
      <c r="KG74" s="15"/>
      <c r="KH74" s="15"/>
      <c r="KI74" s="15"/>
      <c r="KJ74" s="15"/>
      <c r="KK74" s="15"/>
      <c r="KL74" s="15"/>
      <c r="KM74" s="15"/>
      <c r="KN74" s="15"/>
      <c r="KO74" s="15"/>
      <c r="KP74" s="15"/>
      <c r="KQ74" s="15"/>
      <c r="KR74" s="15"/>
      <c r="KS74" s="15"/>
      <c r="KT74" s="15"/>
      <c r="KU74" s="15"/>
      <c r="KV74" s="15"/>
      <c r="KW74" s="15"/>
      <c r="KX74" s="15"/>
      <c r="KY74" s="15"/>
      <c r="KZ74" s="15"/>
      <c r="LA74" s="15"/>
      <c r="LB74" s="15"/>
      <c r="LC74" s="15"/>
      <c r="LD74" s="15"/>
      <c r="LE74" s="15"/>
      <c r="LF74" s="15"/>
      <c r="LG74" s="15"/>
      <c r="LH74" s="15"/>
      <c r="LI74" s="15"/>
      <c r="LJ74" s="15"/>
      <c r="LK74" s="15"/>
      <c r="LL74" s="15"/>
      <c r="LM74" s="15"/>
      <c r="LN74" s="15"/>
      <c r="LO74" s="15"/>
      <c r="LP74" s="15"/>
      <c r="LQ74" s="15"/>
      <c r="LR74" s="15"/>
      <c r="LS74" s="15"/>
      <c r="LT74" s="15"/>
      <c r="LU74" s="15"/>
      <c r="LV74" s="15"/>
      <c r="LW74" s="15"/>
      <c r="LX74" s="15"/>
      <c r="LY74" s="15"/>
      <c r="LZ74" s="15"/>
      <c r="MA74" s="15"/>
      <c r="MB74" s="15"/>
      <c r="MC74" s="15"/>
      <c r="MD74" s="15"/>
      <c r="ME74" s="15"/>
      <c r="MF74" s="15"/>
      <c r="MG74" s="15"/>
      <c r="MH74" s="15"/>
      <c r="MI74" s="15"/>
      <c r="MJ74" s="15"/>
      <c r="MK74" s="15"/>
      <c r="ML74" s="15"/>
      <c r="MM74" s="15"/>
      <c r="MN74" s="15"/>
      <c r="MO74" s="15"/>
      <c r="MP74" s="15"/>
      <c r="MQ74" s="15"/>
      <c r="MR74" s="15"/>
      <c r="MS74" s="15"/>
      <c r="MT74" s="15"/>
      <c r="MU74" s="15"/>
      <c r="MV74" s="15"/>
      <c r="MW74" s="15"/>
      <c r="MX74" s="15"/>
      <c r="MY74" s="15"/>
      <c r="MZ74" s="15"/>
      <c r="NA74" s="15"/>
      <c r="NB74" s="15"/>
      <c r="NC74" s="15"/>
      <c r="ND74" s="15"/>
      <c r="NE74" s="15"/>
      <c r="NF74" s="15"/>
      <c r="NG74" s="15"/>
      <c r="NH74" s="15"/>
      <c r="NI74" s="15"/>
      <c r="NJ74" s="15"/>
      <c r="NK74" s="15"/>
      <c r="NL74" s="15"/>
      <c r="NM74" s="15"/>
      <c r="NN74" s="15"/>
      <c r="NO74" s="15"/>
      <c r="NP74" s="15"/>
      <c r="NQ74" s="15"/>
      <c r="NR74" s="15"/>
      <c r="NS74" s="15"/>
      <c r="NT74" s="15"/>
      <c r="NU74" s="15"/>
      <c r="NV74" s="15"/>
      <c r="NW74" s="15"/>
      <c r="NX74" s="15"/>
      <c r="NY74" s="15"/>
      <c r="NZ74" s="15"/>
      <c r="OA74" s="15"/>
      <c r="OB74" s="15"/>
      <c r="OC74" s="15"/>
      <c r="OD74" s="15"/>
      <c r="OE74" s="15"/>
      <c r="OF74" s="15"/>
      <c r="OG74" s="15"/>
      <c r="OH74" s="15"/>
      <c r="OI74" s="15"/>
      <c r="OJ74" s="15"/>
      <c r="OK74" s="15"/>
      <c r="OL74" s="15"/>
      <c r="OM74" s="15"/>
      <c r="ON74" s="15"/>
      <c r="OO74" s="15"/>
      <c r="OP74" s="15"/>
      <c r="OQ74" s="15"/>
      <c r="OR74" s="15"/>
      <c r="OS74" s="15"/>
      <c r="OT74" s="15"/>
      <c r="OU74" s="15"/>
      <c r="OV74" s="15"/>
      <c r="OW74" s="15"/>
      <c r="OX74" s="15"/>
      <c r="OY74" s="15"/>
      <c r="OZ74" s="15"/>
      <c r="PA74" s="15"/>
      <c r="PB74" s="15"/>
      <c r="PC74" s="15"/>
      <c r="PD74" s="15"/>
      <c r="PE74" s="15"/>
      <c r="PF74" s="15"/>
      <c r="PG74" s="15"/>
      <c r="PH74" s="15"/>
      <c r="PI74" s="15"/>
      <c r="PJ74" s="15"/>
      <c r="PK74" s="15"/>
      <c r="PL74" s="15"/>
      <c r="PM74" s="15"/>
      <c r="PN74" s="15"/>
      <c r="PO74" s="15"/>
      <c r="PP74" s="15"/>
      <c r="PQ74" s="15"/>
      <c r="PR74" s="15"/>
      <c r="PS74" s="15"/>
      <c r="PT74" s="15"/>
      <c r="PU74" s="15"/>
      <c r="PV74" s="15"/>
      <c r="PW74" s="15"/>
      <c r="PX74" s="15"/>
      <c r="PY74" s="15"/>
      <c r="PZ74" s="15"/>
      <c r="QA74" s="15"/>
      <c r="QB74" s="15"/>
      <c r="QC74" s="15"/>
      <c r="QD74" s="15"/>
      <c r="QE74" s="15"/>
      <c r="QF74" s="15"/>
      <c r="QG74" s="15"/>
      <c r="QH74" s="15"/>
      <c r="QI74" s="15"/>
      <c r="QJ74" s="15"/>
      <c r="QK74" s="15"/>
      <c r="QL74" s="15"/>
      <c r="QM74" s="15"/>
      <c r="QN74" s="15"/>
      <c r="QO74" s="15"/>
      <c r="QP74" s="15"/>
      <c r="QQ74" s="15"/>
      <c r="QR74" s="15"/>
      <c r="QS74" s="15"/>
      <c r="QT74" s="15"/>
      <c r="QU74" s="15"/>
      <c r="QV74" s="15"/>
      <c r="QW74" s="15"/>
      <c r="QX74" s="15"/>
      <c r="QY74" s="15"/>
      <c r="QZ74" s="15"/>
      <c r="RA74" s="15"/>
      <c r="RB74" s="15"/>
      <c r="RC74" s="15"/>
      <c r="RD74" s="15"/>
      <c r="RE74" s="15"/>
      <c r="RF74" s="15"/>
      <c r="RG74" s="15"/>
      <c r="RH74" s="15"/>
      <c r="RI74" s="15"/>
      <c r="RJ74" s="15"/>
      <c r="RK74" s="15"/>
      <c r="RL74" s="15"/>
      <c r="RM74" s="15"/>
      <c r="RN74" s="15"/>
      <c r="RO74" s="15"/>
      <c r="RP74" s="15"/>
      <c r="RQ74" s="15"/>
      <c r="RR74" s="15"/>
      <c r="RS74" s="15"/>
      <c r="RT74" s="15"/>
      <c r="RU74" s="15"/>
      <c r="RV74" s="15"/>
      <c r="RW74" s="15"/>
      <c r="RX74" s="15"/>
      <c r="RY74" s="15"/>
      <c r="RZ74" s="15"/>
      <c r="SA74" s="15"/>
      <c r="SB74" s="15"/>
      <c r="SC74" s="15"/>
      <c r="SD74" s="15"/>
      <c r="SE74" s="15"/>
      <c r="SF74" s="15"/>
      <c r="SG74" s="15"/>
      <c r="SH74" s="15"/>
      <c r="SI74" s="15"/>
      <c r="SJ74" s="15"/>
      <c r="SK74" s="15"/>
      <c r="SL74" s="15"/>
      <c r="SM74" s="15"/>
      <c r="SN74" s="15"/>
      <c r="SO74" s="15"/>
      <c r="SP74" s="15"/>
      <c r="SQ74" s="15"/>
      <c r="SR74" s="15"/>
      <c r="SS74" s="15"/>
      <c r="ST74" s="15"/>
      <c r="SU74" s="15"/>
      <c r="SV74" s="15"/>
      <c r="SW74" s="15"/>
      <c r="SX74" s="15"/>
      <c r="SY74" s="15"/>
      <c r="SZ74" s="15"/>
      <c r="TA74" s="15"/>
      <c r="TB74" s="15"/>
      <c r="TC74" s="15"/>
      <c r="TD74" s="15"/>
      <c r="TE74" s="15"/>
      <c r="TF74" s="15"/>
      <c r="TG74" s="15"/>
      <c r="TH74" s="15"/>
      <c r="TI74" s="15"/>
      <c r="TJ74" s="15"/>
      <c r="TK74" s="15"/>
      <c r="TL74" s="15"/>
      <c r="TM74" s="15"/>
      <c r="TN74" s="15"/>
      <c r="TO74" s="15"/>
      <c r="TP74" s="15"/>
      <c r="TQ74" s="15"/>
      <c r="TR74" s="15"/>
      <c r="TS74" s="15"/>
      <c r="TT74" s="15"/>
      <c r="TU74" s="15"/>
      <c r="TV74" s="15"/>
      <c r="TW74" s="15"/>
      <c r="TX74" s="15"/>
      <c r="TY74" s="15"/>
      <c r="TZ74" s="15"/>
      <c r="UA74" s="15"/>
      <c r="UB74" s="15"/>
      <c r="UC74" s="15"/>
      <c r="UD74" s="15"/>
      <c r="UE74" s="15"/>
      <c r="UF74" s="15"/>
      <c r="UG74" s="15"/>
      <c r="UH74" s="15"/>
      <c r="UI74" s="15"/>
      <c r="UJ74" s="15"/>
      <c r="UK74" s="15"/>
      <c r="UL74" s="15"/>
      <c r="UM74" s="15"/>
      <c r="UN74" s="15"/>
      <c r="UO74" s="15"/>
      <c r="UP74" s="15"/>
      <c r="UQ74" s="15"/>
      <c r="UR74" s="15"/>
      <c r="US74" s="15"/>
      <c r="UT74" s="15"/>
      <c r="UU74" s="15"/>
      <c r="UV74" s="15"/>
      <c r="UW74" s="15"/>
      <c r="UX74" s="15"/>
      <c r="UY74" s="15"/>
      <c r="UZ74" s="15"/>
      <c r="VA74" s="15"/>
      <c r="VB74" s="15"/>
      <c r="VC74" s="15"/>
      <c r="VD74" s="15"/>
      <c r="VE74" s="15"/>
      <c r="VF74" s="15"/>
      <c r="VG74" s="15"/>
      <c r="VH74" s="15"/>
      <c r="VI74" s="15"/>
      <c r="VJ74" s="15"/>
      <c r="VK74" s="15"/>
      <c r="VL74" s="15"/>
      <c r="VM74" s="15"/>
      <c r="VN74" s="15"/>
      <c r="VO74" s="15"/>
      <c r="VP74" s="15"/>
      <c r="VQ74" s="15"/>
      <c r="VR74" s="15"/>
      <c r="VS74" s="15"/>
      <c r="VT74" s="15"/>
      <c r="VU74" s="15"/>
      <c r="VV74" s="15"/>
      <c r="VW74" s="15"/>
      <c r="VX74" s="15"/>
      <c r="VY74" s="15"/>
      <c r="VZ74" s="15"/>
      <c r="WA74" s="15"/>
      <c r="WB74" s="15"/>
      <c r="WC74" s="15"/>
      <c r="WD74" s="15"/>
      <c r="WE74" s="15"/>
      <c r="WF74" s="15"/>
      <c r="WG74" s="15"/>
      <c r="WH74" s="15"/>
      <c r="WI74" s="15"/>
      <c r="WJ74" s="15"/>
      <c r="WK74" s="15"/>
      <c r="WL74" s="15"/>
      <c r="WM74" s="15"/>
      <c r="WN74" s="15"/>
      <c r="WO74" s="15"/>
      <c r="WP74" s="15"/>
      <c r="WQ74" s="15"/>
      <c r="WR74" s="15"/>
      <c r="WS74" s="15"/>
      <c r="WT74" s="15"/>
      <c r="WU74" s="15"/>
      <c r="WV74" s="15"/>
      <c r="WW74" s="15"/>
      <c r="WX74" s="15"/>
      <c r="WY74" s="15"/>
      <c r="WZ74" s="15"/>
      <c r="XA74" s="15"/>
      <c r="XB74" s="15"/>
      <c r="XC74" s="15"/>
      <c r="XD74" s="15"/>
      <c r="XE74" s="15"/>
      <c r="XF74" s="15"/>
      <c r="XG74" s="15"/>
      <c r="XH74" s="15"/>
      <c r="XI74" s="15"/>
      <c r="XJ74" s="15"/>
      <c r="XK74" s="15"/>
      <c r="XL74" s="15"/>
      <c r="XM74" s="15"/>
      <c r="XN74" s="15"/>
      <c r="XO74" s="15"/>
      <c r="XP74" s="15"/>
      <c r="XQ74" s="15"/>
      <c r="XR74" s="15"/>
      <c r="XS74" s="15"/>
      <c r="XT74" s="15"/>
      <c r="XU74" s="15"/>
      <c r="XV74" s="15"/>
      <c r="XW74" s="15"/>
      <c r="XX74" s="15"/>
      <c r="XY74" s="15"/>
      <c r="XZ74" s="15"/>
      <c r="YA74" s="15"/>
      <c r="YB74" s="15"/>
      <c r="YC74" s="15"/>
      <c r="YD74" s="15"/>
      <c r="YE74" s="15"/>
      <c r="YF74" s="15"/>
      <c r="YG74" s="15"/>
      <c r="YH74" s="15"/>
      <c r="YI74" s="15"/>
      <c r="YJ74" s="15"/>
      <c r="YK74" s="15"/>
      <c r="YL74" s="15"/>
      <c r="YM74" s="15"/>
      <c r="YN74" s="15"/>
      <c r="YO74" s="15"/>
      <c r="YP74" s="15"/>
      <c r="YQ74" s="15"/>
      <c r="YR74" s="15"/>
      <c r="YS74" s="15"/>
      <c r="YT74" s="15"/>
      <c r="YU74" s="15"/>
      <c r="YV74" s="15"/>
      <c r="YW74" s="15"/>
      <c r="YX74" s="15"/>
      <c r="YY74" s="15"/>
      <c r="YZ74" s="15"/>
      <c r="ZA74" s="15"/>
      <c r="ZB74" s="15"/>
      <c r="ZC74" s="15"/>
      <c r="ZD74" s="15"/>
      <c r="ZE74" s="15"/>
      <c r="ZF74" s="15"/>
      <c r="ZG74" s="15"/>
      <c r="ZH74" s="15"/>
      <c r="ZI74" s="15"/>
      <c r="ZJ74" s="15"/>
      <c r="ZK74" s="15"/>
      <c r="ZL74" s="15"/>
      <c r="ZM74" s="15"/>
      <c r="ZN74" s="15"/>
      <c r="ZO74" s="15"/>
      <c r="ZP74" s="15"/>
      <c r="ZQ74" s="15"/>
      <c r="ZR74" s="15"/>
      <c r="ZS74" s="15"/>
      <c r="ZT74" s="15"/>
      <c r="ZU74" s="15"/>
      <c r="ZV74" s="15"/>
      <c r="ZW74" s="15"/>
      <c r="ZX74" s="15"/>
      <c r="ZY74" s="15"/>
      <c r="ZZ74" s="15"/>
      <c r="AAA74" s="15"/>
      <c r="AAB74" s="15"/>
      <c r="AAC74" s="15"/>
      <c r="AAD74" s="15"/>
      <c r="AAE74" s="15"/>
      <c r="AAF74" s="15"/>
      <c r="AAG74" s="15"/>
      <c r="AAH74" s="15"/>
      <c r="AAI74" s="15"/>
      <c r="AAJ74" s="15"/>
      <c r="AAK74" s="15"/>
      <c r="AAL74" s="15"/>
      <c r="AAM74" s="15"/>
      <c r="AAN74" s="15"/>
      <c r="AAO74" s="15"/>
      <c r="AAP74" s="15"/>
      <c r="AAQ74" s="15"/>
      <c r="AAR74" s="15"/>
      <c r="AAS74" s="15"/>
      <c r="AAT74" s="15"/>
      <c r="AAU74" s="15"/>
      <c r="AAV74" s="15"/>
      <c r="AAW74" s="15"/>
      <c r="AAX74" s="15"/>
      <c r="AAY74" s="15"/>
      <c r="AAZ74" s="15"/>
      <c r="ABA74" s="15"/>
      <c r="ABB74" s="15"/>
      <c r="ABC74" s="15"/>
      <c r="ABD74" s="15"/>
      <c r="ABE74" s="15"/>
      <c r="ABF74" s="15"/>
      <c r="ABG74" s="15"/>
      <c r="ABH74" s="15"/>
      <c r="ABI74" s="15"/>
      <c r="ABJ74" s="15"/>
      <c r="ABK74" s="15"/>
      <c r="ABL74" s="15"/>
      <c r="ABM74" s="15"/>
      <c r="ABN74" s="15"/>
      <c r="ABO74" s="15"/>
      <c r="ABP74" s="15"/>
      <c r="ABQ74" s="15"/>
      <c r="ABR74" s="15"/>
      <c r="ABS74" s="15"/>
      <c r="ABT74" s="15"/>
      <c r="ABU74" s="15"/>
      <c r="ABV74" s="15"/>
      <c r="ABW74" s="15"/>
      <c r="ABX74" s="15"/>
      <c r="ABY74" s="15"/>
      <c r="ABZ74" s="15"/>
      <c r="ACA74" s="15"/>
      <c r="ACB74" s="15"/>
      <c r="ACC74" s="15"/>
      <c r="ACD74" s="15"/>
      <c r="ACE74" s="15"/>
      <c r="ACF74" s="15"/>
      <c r="ACG74" s="15"/>
      <c r="ACH74" s="15"/>
      <c r="ACI74" s="15"/>
      <c r="ACJ74" s="15"/>
      <c r="ACK74" s="15"/>
      <c r="ACL74" s="15"/>
      <c r="ACM74" s="15"/>
      <c r="ACN74" s="15"/>
      <c r="ACO74" s="15"/>
      <c r="ACP74" s="15"/>
      <c r="ACQ74" s="15"/>
      <c r="ACR74" s="15"/>
      <c r="ACS74" s="15"/>
      <c r="ACT74" s="15"/>
      <c r="ACU74" s="15"/>
      <c r="ACV74" s="15"/>
      <c r="ACW74" s="15"/>
      <c r="ACX74" s="15"/>
      <c r="ACY74" s="15"/>
      <c r="ACZ74" s="15"/>
      <c r="ADA74" s="15"/>
      <c r="ADB74" s="15"/>
      <c r="ADC74" s="15"/>
      <c r="ADD74" s="15"/>
      <c r="ADE74" s="15"/>
      <c r="ADF74" s="15"/>
      <c r="ADG74" s="15"/>
      <c r="ADH74" s="15"/>
      <c r="ADI74" s="15"/>
      <c r="ADJ74" s="15"/>
      <c r="ADK74" s="15"/>
      <c r="ADL74" s="15"/>
      <c r="ADM74" s="15"/>
      <c r="ADN74" s="15"/>
      <c r="ADO74" s="15"/>
      <c r="ADP74" s="15"/>
      <c r="ADQ74" s="15"/>
      <c r="ADR74" s="15"/>
      <c r="ADS74" s="15"/>
      <c r="ADT74" s="15"/>
      <c r="ADU74" s="15"/>
      <c r="ADV74" s="15"/>
      <c r="ADW74" s="15"/>
      <c r="ADX74" s="15"/>
      <c r="ADY74" s="15"/>
      <c r="ADZ74" s="15"/>
      <c r="AEA74" s="15"/>
      <c r="AEB74" s="15"/>
      <c r="AEC74" s="15"/>
      <c r="AED74" s="15"/>
      <c r="AEE74" s="15"/>
      <c r="AEF74" s="15"/>
      <c r="AEG74" s="15"/>
      <c r="AEH74" s="15"/>
      <c r="AEI74" s="15"/>
      <c r="AEJ74" s="15"/>
      <c r="AEK74" s="15"/>
      <c r="AEL74" s="15"/>
      <c r="AEM74" s="15"/>
      <c r="AEN74" s="15"/>
      <c r="AEO74" s="15"/>
      <c r="AEP74" s="15"/>
      <c r="AEQ74" s="15"/>
      <c r="AER74" s="15"/>
      <c r="AES74" s="15"/>
      <c r="AET74" s="15"/>
      <c r="AEU74" s="15"/>
      <c r="AEV74" s="15"/>
      <c r="AEW74" s="15"/>
      <c r="AEX74" s="15"/>
      <c r="AEY74" s="15"/>
      <c r="AEZ74" s="15"/>
      <c r="AFA74" s="15"/>
      <c r="AFB74" s="15"/>
      <c r="AFC74" s="15"/>
      <c r="AFD74" s="15"/>
      <c r="AFE74" s="15"/>
      <c r="AFF74" s="15"/>
      <c r="AFG74" s="15"/>
      <c r="AFH74" s="15"/>
      <c r="AFI74" s="15"/>
      <c r="AFJ74" s="15"/>
      <c r="AFK74" s="15"/>
      <c r="AFL74" s="15"/>
      <c r="AFM74" s="15"/>
      <c r="AFN74" s="15"/>
      <c r="AFO74" s="15"/>
      <c r="AFP74" s="15"/>
      <c r="AFQ74" s="15"/>
      <c r="AFR74" s="15"/>
      <c r="AFS74" s="15"/>
      <c r="AFT74" s="15"/>
      <c r="AFU74" s="15"/>
      <c r="AFV74" s="15"/>
      <c r="AFW74" s="15"/>
      <c r="AFX74" s="15"/>
      <c r="AFY74" s="15"/>
      <c r="AFZ74" s="15"/>
      <c r="AGA74" s="15"/>
      <c r="AGB74" s="15"/>
      <c r="AGC74" s="15"/>
      <c r="AGD74" s="15"/>
      <c r="AGE74" s="15"/>
      <c r="AGF74" s="15"/>
      <c r="AGG74" s="15"/>
      <c r="AGH74" s="15"/>
      <c r="AGI74" s="15"/>
      <c r="AGJ74" s="15"/>
      <c r="AGK74" s="15"/>
      <c r="AGL74" s="15"/>
      <c r="AGM74" s="15"/>
      <c r="AGN74" s="15"/>
      <c r="AGO74" s="15"/>
      <c r="AGP74" s="15"/>
      <c r="AGQ74" s="15"/>
      <c r="AGR74" s="15"/>
      <c r="AGS74" s="15"/>
      <c r="AGT74" s="15"/>
      <c r="AGU74" s="15"/>
      <c r="AGV74" s="15"/>
      <c r="AGW74" s="15"/>
      <c r="AGX74" s="15"/>
      <c r="AGY74" s="15"/>
      <c r="AGZ74" s="15"/>
      <c r="AHA74" s="15"/>
      <c r="AHB74" s="15"/>
      <c r="AHC74" s="15"/>
      <c r="AHD74" s="15"/>
      <c r="AHE74" s="15"/>
      <c r="AHF74" s="15"/>
      <c r="AHG74" s="15"/>
      <c r="AHH74" s="15"/>
      <c r="AHI74" s="15"/>
      <c r="AHJ74" s="15"/>
      <c r="AHK74" s="15"/>
      <c r="AHL74" s="15"/>
      <c r="AHM74" s="15"/>
      <c r="AHN74" s="15"/>
      <c r="AHO74" s="15"/>
      <c r="AHP74" s="15"/>
      <c r="AHQ74" s="15"/>
      <c r="AHR74" s="15"/>
      <c r="AHS74" s="15"/>
      <c r="AHT74" s="15"/>
      <c r="AHU74" s="15"/>
      <c r="AHV74" s="15"/>
      <c r="AHW74" s="15"/>
      <c r="AHX74" s="15"/>
      <c r="AHY74" s="15"/>
      <c r="AHZ74" s="15"/>
      <c r="AIA74" s="15"/>
      <c r="AIB74" s="15"/>
      <c r="AIC74" s="15"/>
      <c r="AID74" s="15"/>
      <c r="AIE74" s="15"/>
      <c r="AIF74" s="15"/>
      <c r="AIG74" s="15"/>
      <c r="AIH74" s="15"/>
      <c r="AII74" s="15"/>
      <c r="AIJ74" s="15"/>
      <c r="AIK74" s="15"/>
      <c r="AIL74" s="15"/>
      <c r="AIM74" s="15"/>
      <c r="AIN74" s="15"/>
      <c r="AIO74" s="15"/>
      <c r="AIP74" s="15"/>
      <c r="AIQ74" s="15"/>
      <c r="AIR74" s="15"/>
      <c r="AIS74" s="15"/>
      <c r="AIT74" s="15"/>
      <c r="AIU74" s="15"/>
      <c r="AIV74" s="15"/>
      <c r="AIW74" s="15"/>
      <c r="AIX74" s="15"/>
      <c r="AIY74" s="15"/>
      <c r="AIZ74" s="15"/>
      <c r="AJA74" s="15"/>
      <c r="AJB74" s="15"/>
      <c r="AJC74" s="15"/>
      <c r="AJD74" s="15"/>
      <c r="AJE74" s="15"/>
      <c r="AJF74" s="15"/>
      <c r="AJG74" s="15"/>
      <c r="AJH74" s="15"/>
      <c r="AJI74" s="15"/>
      <c r="AJJ74" s="15"/>
      <c r="AJK74" s="15"/>
      <c r="AJL74" s="15"/>
      <c r="AJM74" s="15"/>
      <c r="AJN74" s="15"/>
      <c r="AJO74" s="15"/>
      <c r="AJP74" s="15"/>
      <c r="AJQ74" s="15"/>
      <c r="AJR74" s="15"/>
      <c r="AJS74" s="15"/>
      <c r="AJT74" s="15"/>
      <c r="AJU74" s="15"/>
      <c r="AJV74" s="15"/>
      <c r="AJW74" s="15"/>
      <c r="AJX74" s="15"/>
      <c r="AJY74" s="15"/>
      <c r="AJZ74" s="15"/>
      <c r="AKA74" s="15"/>
      <c r="AKB74" s="15"/>
      <c r="AKC74" s="15"/>
      <c r="AKD74" s="15"/>
      <c r="AKE74" s="15"/>
      <c r="AKF74" s="15"/>
      <c r="AKG74" s="15"/>
      <c r="AKH74" s="15"/>
      <c r="AKI74" s="15"/>
      <c r="AKJ74" s="15"/>
      <c r="AKK74" s="15"/>
      <c r="AKL74" s="15"/>
      <c r="AKM74" s="15"/>
      <c r="AKN74" s="15"/>
      <c r="AKO74" s="15"/>
      <c r="AKP74" s="15"/>
      <c r="AKQ74" s="15"/>
      <c r="AKR74" s="15"/>
      <c r="AKS74" s="15"/>
      <c r="AKT74" s="15"/>
      <c r="AKU74" s="15"/>
      <c r="AKV74" s="15"/>
      <c r="AKW74" s="15"/>
      <c r="AKX74" s="15"/>
      <c r="AKY74" s="15"/>
      <c r="AKZ74" s="15"/>
      <c r="ALA74" s="15"/>
      <c r="ALB74" s="15"/>
      <c r="ALC74" s="15"/>
      <c r="ALD74" s="15"/>
      <c r="ALE74" s="15"/>
      <c r="ALF74" s="15"/>
      <c r="ALG74" s="15"/>
      <c r="ALH74" s="15"/>
      <c r="ALI74" s="15"/>
      <c r="ALJ74" s="15"/>
      <c r="ALK74" s="15"/>
      <c r="ALL74" s="15"/>
      <c r="ALM74" s="15"/>
      <c r="ALN74" s="15"/>
      <c r="ALO74" s="15"/>
      <c r="ALP74" s="15"/>
      <c r="ALQ74" s="15"/>
      <c r="ALR74" s="15"/>
      <c r="ALS74" s="15"/>
      <c r="ALT74" s="15"/>
      <c r="ALU74" s="15"/>
      <c r="ALV74" s="15"/>
      <c r="ALW74" s="15"/>
      <c r="ALX74" s="15"/>
      <c r="ALY74" s="15"/>
      <c r="ALZ74" s="15"/>
      <c r="AMA74" s="15"/>
      <c r="AMB74" s="15"/>
      <c r="AMC74" s="15"/>
      <c r="AMD74" s="15"/>
      <c r="AME74" s="15"/>
      <c r="AMF74" s="15"/>
      <c r="AMG74" s="15"/>
      <c r="AMH74" s="15"/>
      <c r="AMI74" s="15"/>
      <c r="AMJ74" s="15"/>
      <c r="AMK74" s="15"/>
      <c r="AML74" s="15"/>
      <c r="AMM74" s="16"/>
    </row>
    <row r="75" spans="1:1027" ht="25.5" customHeight="1" thickBot="1">
      <c r="A75" s="14"/>
      <c r="B75" s="7"/>
      <c r="C75" s="7"/>
      <c r="D75" s="33"/>
      <c r="E75" s="7"/>
      <c r="F75" s="33"/>
      <c r="G75" s="7"/>
      <c r="H75" s="7"/>
      <c r="I75" s="7"/>
      <c r="J75" s="7"/>
      <c r="K75" s="7"/>
      <c r="L75" s="7"/>
      <c r="M75" s="7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  <c r="IW75" s="15"/>
      <c r="IX75" s="15"/>
      <c r="IY75" s="15"/>
      <c r="IZ75" s="15"/>
      <c r="JA75" s="15"/>
      <c r="JB75" s="15"/>
      <c r="JC75" s="15"/>
      <c r="JD75" s="15"/>
      <c r="JE75" s="15"/>
      <c r="JF75" s="15"/>
      <c r="JG75" s="15"/>
      <c r="JH75" s="15"/>
      <c r="JI75" s="15"/>
      <c r="JJ75" s="15"/>
      <c r="JK75" s="15"/>
      <c r="JL75" s="15"/>
      <c r="JM75" s="15"/>
      <c r="JN75" s="15"/>
      <c r="JO75" s="15"/>
      <c r="JP75" s="15"/>
      <c r="JQ75" s="15"/>
      <c r="JR75" s="15"/>
      <c r="JS75" s="15"/>
      <c r="JT75" s="15"/>
      <c r="JU75" s="15"/>
      <c r="JV75" s="15"/>
      <c r="JW75" s="15"/>
      <c r="JX75" s="15"/>
      <c r="JY75" s="15"/>
      <c r="JZ75" s="15"/>
      <c r="KA75" s="15"/>
      <c r="KB75" s="15"/>
      <c r="KC75" s="15"/>
      <c r="KD75" s="15"/>
      <c r="KE75" s="15"/>
      <c r="KF75" s="15"/>
      <c r="KG75" s="15"/>
      <c r="KH75" s="15"/>
      <c r="KI75" s="15"/>
      <c r="KJ75" s="15"/>
      <c r="KK75" s="15"/>
      <c r="KL75" s="15"/>
      <c r="KM75" s="15"/>
      <c r="KN75" s="15"/>
      <c r="KO75" s="15"/>
      <c r="KP75" s="15"/>
      <c r="KQ75" s="15"/>
      <c r="KR75" s="15"/>
      <c r="KS75" s="15"/>
      <c r="KT75" s="15"/>
      <c r="KU75" s="15"/>
      <c r="KV75" s="15"/>
      <c r="KW75" s="15"/>
      <c r="KX75" s="15"/>
      <c r="KY75" s="15"/>
      <c r="KZ75" s="15"/>
      <c r="LA75" s="15"/>
      <c r="LB75" s="15"/>
      <c r="LC75" s="15"/>
      <c r="LD75" s="15"/>
      <c r="LE75" s="15"/>
      <c r="LF75" s="15"/>
      <c r="LG75" s="15"/>
      <c r="LH75" s="15"/>
      <c r="LI75" s="15"/>
      <c r="LJ75" s="15"/>
      <c r="LK75" s="15"/>
      <c r="LL75" s="15"/>
      <c r="LM75" s="15"/>
      <c r="LN75" s="15"/>
      <c r="LO75" s="15"/>
      <c r="LP75" s="15"/>
      <c r="LQ75" s="15"/>
      <c r="LR75" s="15"/>
      <c r="LS75" s="15"/>
      <c r="LT75" s="15"/>
      <c r="LU75" s="15"/>
      <c r="LV75" s="15"/>
      <c r="LW75" s="15"/>
      <c r="LX75" s="15"/>
      <c r="LY75" s="15"/>
      <c r="LZ75" s="15"/>
      <c r="MA75" s="15"/>
      <c r="MB75" s="15"/>
      <c r="MC75" s="15"/>
      <c r="MD75" s="15"/>
      <c r="ME75" s="15"/>
      <c r="MF75" s="15"/>
      <c r="MG75" s="15"/>
      <c r="MH75" s="15"/>
      <c r="MI75" s="15"/>
      <c r="MJ75" s="15"/>
      <c r="MK75" s="15"/>
      <c r="ML75" s="15"/>
      <c r="MM75" s="15"/>
      <c r="MN75" s="15"/>
      <c r="MO75" s="15"/>
      <c r="MP75" s="15"/>
      <c r="MQ75" s="15"/>
      <c r="MR75" s="15"/>
      <c r="MS75" s="15"/>
      <c r="MT75" s="15"/>
      <c r="MU75" s="15"/>
      <c r="MV75" s="15"/>
      <c r="MW75" s="15"/>
      <c r="MX75" s="15"/>
      <c r="MY75" s="15"/>
      <c r="MZ75" s="15"/>
      <c r="NA75" s="15"/>
      <c r="NB75" s="15"/>
      <c r="NC75" s="15"/>
      <c r="ND75" s="15"/>
      <c r="NE75" s="15"/>
      <c r="NF75" s="15"/>
      <c r="NG75" s="15"/>
      <c r="NH75" s="15"/>
      <c r="NI75" s="15"/>
      <c r="NJ75" s="15"/>
      <c r="NK75" s="15"/>
      <c r="NL75" s="15"/>
      <c r="NM75" s="15"/>
      <c r="NN75" s="15"/>
      <c r="NO75" s="15"/>
      <c r="NP75" s="15"/>
      <c r="NQ75" s="15"/>
      <c r="NR75" s="15"/>
      <c r="NS75" s="15"/>
      <c r="NT75" s="15"/>
      <c r="NU75" s="15"/>
      <c r="NV75" s="15"/>
      <c r="NW75" s="15"/>
      <c r="NX75" s="15"/>
      <c r="NY75" s="15"/>
      <c r="NZ75" s="15"/>
      <c r="OA75" s="15"/>
      <c r="OB75" s="15"/>
      <c r="OC75" s="15"/>
      <c r="OD75" s="15"/>
      <c r="OE75" s="15"/>
      <c r="OF75" s="15"/>
      <c r="OG75" s="15"/>
      <c r="OH75" s="15"/>
      <c r="OI75" s="15"/>
      <c r="OJ75" s="15"/>
      <c r="OK75" s="15"/>
      <c r="OL75" s="15"/>
      <c r="OM75" s="15"/>
      <c r="ON75" s="15"/>
      <c r="OO75" s="15"/>
      <c r="OP75" s="15"/>
      <c r="OQ75" s="15"/>
      <c r="OR75" s="15"/>
      <c r="OS75" s="15"/>
      <c r="OT75" s="15"/>
      <c r="OU75" s="15"/>
      <c r="OV75" s="15"/>
      <c r="OW75" s="15"/>
      <c r="OX75" s="15"/>
      <c r="OY75" s="15"/>
      <c r="OZ75" s="15"/>
      <c r="PA75" s="15"/>
      <c r="PB75" s="15"/>
      <c r="PC75" s="15"/>
      <c r="PD75" s="15"/>
      <c r="PE75" s="15"/>
      <c r="PF75" s="15"/>
      <c r="PG75" s="15"/>
      <c r="PH75" s="15"/>
      <c r="PI75" s="15"/>
      <c r="PJ75" s="15"/>
      <c r="PK75" s="15"/>
      <c r="PL75" s="15"/>
      <c r="PM75" s="15"/>
      <c r="PN75" s="15"/>
      <c r="PO75" s="15"/>
      <c r="PP75" s="15"/>
      <c r="PQ75" s="15"/>
      <c r="PR75" s="15"/>
      <c r="PS75" s="15"/>
      <c r="PT75" s="15"/>
      <c r="PU75" s="15"/>
      <c r="PV75" s="15"/>
      <c r="PW75" s="15"/>
      <c r="PX75" s="15"/>
      <c r="PY75" s="15"/>
      <c r="PZ75" s="15"/>
      <c r="QA75" s="15"/>
      <c r="QB75" s="15"/>
      <c r="QC75" s="15"/>
      <c r="QD75" s="15"/>
      <c r="QE75" s="15"/>
      <c r="QF75" s="15"/>
      <c r="QG75" s="15"/>
      <c r="QH75" s="15"/>
      <c r="QI75" s="15"/>
      <c r="QJ75" s="15"/>
      <c r="QK75" s="15"/>
      <c r="QL75" s="15"/>
      <c r="QM75" s="15"/>
      <c r="QN75" s="15"/>
      <c r="QO75" s="15"/>
      <c r="QP75" s="15"/>
      <c r="QQ75" s="15"/>
      <c r="QR75" s="15"/>
      <c r="QS75" s="15"/>
      <c r="QT75" s="15"/>
      <c r="QU75" s="15"/>
      <c r="QV75" s="15"/>
      <c r="QW75" s="15"/>
      <c r="QX75" s="15"/>
      <c r="QY75" s="15"/>
      <c r="QZ75" s="15"/>
      <c r="RA75" s="15"/>
      <c r="RB75" s="15"/>
      <c r="RC75" s="15"/>
      <c r="RD75" s="15"/>
      <c r="RE75" s="15"/>
      <c r="RF75" s="15"/>
      <c r="RG75" s="15"/>
      <c r="RH75" s="15"/>
      <c r="RI75" s="15"/>
      <c r="RJ75" s="15"/>
      <c r="RK75" s="15"/>
      <c r="RL75" s="15"/>
      <c r="RM75" s="15"/>
      <c r="RN75" s="15"/>
      <c r="RO75" s="15"/>
      <c r="RP75" s="15"/>
      <c r="RQ75" s="15"/>
      <c r="RR75" s="15"/>
      <c r="RS75" s="15"/>
      <c r="RT75" s="15"/>
      <c r="RU75" s="15"/>
      <c r="RV75" s="15"/>
      <c r="RW75" s="15"/>
      <c r="RX75" s="15"/>
      <c r="RY75" s="15"/>
      <c r="RZ75" s="15"/>
      <c r="SA75" s="15"/>
      <c r="SB75" s="15"/>
      <c r="SC75" s="15"/>
      <c r="SD75" s="15"/>
      <c r="SE75" s="15"/>
      <c r="SF75" s="15"/>
      <c r="SG75" s="15"/>
      <c r="SH75" s="15"/>
      <c r="SI75" s="15"/>
      <c r="SJ75" s="15"/>
      <c r="SK75" s="15"/>
      <c r="SL75" s="15"/>
      <c r="SM75" s="15"/>
      <c r="SN75" s="15"/>
      <c r="SO75" s="15"/>
      <c r="SP75" s="15"/>
      <c r="SQ75" s="15"/>
      <c r="SR75" s="15"/>
      <c r="SS75" s="15"/>
      <c r="ST75" s="15"/>
      <c r="SU75" s="15"/>
      <c r="SV75" s="15"/>
      <c r="SW75" s="15"/>
      <c r="SX75" s="15"/>
      <c r="SY75" s="15"/>
      <c r="SZ75" s="15"/>
      <c r="TA75" s="15"/>
      <c r="TB75" s="15"/>
      <c r="TC75" s="15"/>
      <c r="TD75" s="15"/>
      <c r="TE75" s="15"/>
      <c r="TF75" s="15"/>
      <c r="TG75" s="15"/>
      <c r="TH75" s="15"/>
      <c r="TI75" s="15"/>
      <c r="TJ75" s="15"/>
      <c r="TK75" s="15"/>
      <c r="TL75" s="15"/>
      <c r="TM75" s="15"/>
      <c r="TN75" s="15"/>
      <c r="TO75" s="15"/>
      <c r="TP75" s="15"/>
      <c r="TQ75" s="15"/>
      <c r="TR75" s="15"/>
      <c r="TS75" s="15"/>
      <c r="TT75" s="15"/>
      <c r="TU75" s="15"/>
      <c r="TV75" s="15"/>
      <c r="TW75" s="15"/>
      <c r="TX75" s="15"/>
      <c r="TY75" s="15"/>
      <c r="TZ75" s="15"/>
      <c r="UA75" s="15"/>
      <c r="UB75" s="15"/>
      <c r="UC75" s="15"/>
      <c r="UD75" s="15"/>
      <c r="UE75" s="15"/>
      <c r="UF75" s="15"/>
      <c r="UG75" s="15"/>
      <c r="UH75" s="15"/>
      <c r="UI75" s="15"/>
      <c r="UJ75" s="15"/>
      <c r="UK75" s="15"/>
      <c r="UL75" s="15"/>
      <c r="UM75" s="15"/>
      <c r="UN75" s="15"/>
      <c r="UO75" s="15"/>
      <c r="UP75" s="15"/>
      <c r="UQ75" s="15"/>
      <c r="UR75" s="15"/>
      <c r="US75" s="15"/>
      <c r="UT75" s="15"/>
      <c r="UU75" s="15"/>
      <c r="UV75" s="15"/>
      <c r="UW75" s="15"/>
      <c r="UX75" s="15"/>
      <c r="UY75" s="15"/>
      <c r="UZ75" s="15"/>
      <c r="VA75" s="15"/>
      <c r="VB75" s="15"/>
      <c r="VC75" s="15"/>
      <c r="VD75" s="15"/>
      <c r="VE75" s="15"/>
      <c r="VF75" s="15"/>
      <c r="VG75" s="15"/>
      <c r="VH75" s="15"/>
      <c r="VI75" s="15"/>
      <c r="VJ75" s="15"/>
      <c r="VK75" s="15"/>
      <c r="VL75" s="15"/>
      <c r="VM75" s="15"/>
      <c r="VN75" s="15"/>
      <c r="VO75" s="15"/>
      <c r="VP75" s="15"/>
      <c r="VQ75" s="15"/>
      <c r="VR75" s="15"/>
      <c r="VS75" s="15"/>
      <c r="VT75" s="15"/>
      <c r="VU75" s="15"/>
      <c r="VV75" s="15"/>
      <c r="VW75" s="15"/>
      <c r="VX75" s="15"/>
      <c r="VY75" s="15"/>
      <c r="VZ75" s="15"/>
      <c r="WA75" s="15"/>
      <c r="WB75" s="15"/>
      <c r="WC75" s="15"/>
      <c r="WD75" s="15"/>
      <c r="WE75" s="15"/>
      <c r="WF75" s="15"/>
      <c r="WG75" s="15"/>
      <c r="WH75" s="15"/>
      <c r="WI75" s="15"/>
      <c r="WJ75" s="15"/>
      <c r="WK75" s="15"/>
      <c r="WL75" s="15"/>
      <c r="WM75" s="15"/>
      <c r="WN75" s="15"/>
      <c r="WO75" s="15"/>
      <c r="WP75" s="15"/>
      <c r="WQ75" s="15"/>
      <c r="WR75" s="15"/>
      <c r="WS75" s="15"/>
      <c r="WT75" s="15"/>
      <c r="WU75" s="15"/>
      <c r="WV75" s="15"/>
      <c r="WW75" s="15"/>
      <c r="WX75" s="15"/>
      <c r="WY75" s="15"/>
      <c r="WZ75" s="15"/>
      <c r="XA75" s="15"/>
      <c r="XB75" s="15"/>
      <c r="XC75" s="15"/>
      <c r="XD75" s="15"/>
      <c r="XE75" s="15"/>
      <c r="XF75" s="15"/>
      <c r="XG75" s="15"/>
      <c r="XH75" s="15"/>
      <c r="XI75" s="15"/>
      <c r="XJ75" s="15"/>
      <c r="XK75" s="15"/>
      <c r="XL75" s="15"/>
      <c r="XM75" s="15"/>
      <c r="XN75" s="15"/>
      <c r="XO75" s="15"/>
      <c r="XP75" s="15"/>
      <c r="XQ75" s="15"/>
      <c r="XR75" s="15"/>
      <c r="XS75" s="15"/>
      <c r="XT75" s="15"/>
      <c r="XU75" s="15"/>
      <c r="XV75" s="15"/>
      <c r="XW75" s="15"/>
      <c r="XX75" s="15"/>
      <c r="XY75" s="15"/>
      <c r="XZ75" s="15"/>
      <c r="YA75" s="15"/>
      <c r="YB75" s="15"/>
      <c r="YC75" s="15"/>
      <c r="YD75" s="15"/>
      <c r="YE75" s="15"/>
      <c r="YF75" s="15"/>
      <c r="YG75" s="15"/>
      <c r="YH75" s="15"/>
      <c r="YI75" s="15"/>
      <c r="YJ75" s="15"/>
      <c r="YK75" s="15"/>
      <c r="YL75" s="15"/>
      <c r="YM75" s="15"/>
      <c r="YN75" s="15"/>
      <c r="YO75" s="15"/>
      <c r="YP75" s="15"/>
      <c r="YQ75" s="15"/>
      <c r="YR75" s="15"/>
      <c r="YS75" s="15"/>
      <c r="YT75" s="15"/>
      <c r="YU75" s="15"/>
      <c r="YV75" s="15"/>
      <c r="YW75" s="15"/>
      <c r="YX75" s="15"/>
      <c r="YY75" s="15"/>
      <c r="YZ75" s="15"/>
      <c r="ZA75" s="15"/>
      <c r="ZB75" s="15"/>
      <c r="ZC75" s="15"/>
      <c r="ZD75" s="15"/>
      <c r="ZE75" s="15"/>
      <c r="ZF75" s="15"/>
      <c r="ZG75" s="15"/>
      <c r="ZH75" s="15"/>
      <c r="ZI75" s="15"/>
      <c r="ZJ75" s="15"/>
      <c r="ZK75" s="15"/>
      <c r="ZL75" s="15"/>
      <c r="ZM75" s="15"/>
      <c r="ZN75" s="15"/>
      <c r="ZO75" s="15"/>
      <c r="ZP75" s="15"/>
      <c r="ZQ75" s="15"/>
      <c r="ZR75" s="15"/>
      <c r="ZS75" s="15"/>
      <c r="ZT75" s="15"/>
      <c r="ZU75" s="15"/>
      <c r="ZV75" s="15"/>
      <c r="ZW75" s="15"/>
      <c r="ZX75" s="15"/>
      <c r="ZY75" s="15"/>
      <c r="ZZ75" s="15"/>
      <c r="AAA75" s="15"/>
      <c r="AAB75" s="15"/>
      <c r="AAC75" s="15"/>
      <c r="AAD75" s="15"/>
      <c r="AAE75" s="15"/>
      <c r="AAF75" s="15"/>
      <c r="AAG75" s="15"/>
      <c r="AAH75" s="15"/>
      <c r="AAI75" s="15"/>
      <c r="AAJ75" s="15"/>
      <c r="AAK75" s="15"/>
      <c r="AAL75" s="15"/>
      <c r="AAM75" s="15"/>
      <c r="AAN75" s="15"/>
      <c r="AAO75" s="15"/>
      <c r="AAP75" s="15"/>
      <c r="AAQ75" s="15"/>
      <c r="AAR75" s="15"/>
      <c r="AAS75" s="15"/>
      <c r="AAT75" s="15"/>
      <c r="AAU75" s="15"/>
      <c r="AAV75" s="15"/>
      <c r="AAW75" s="15"/>
      <c r="AAX75" s="15"/>
      <c r="AAY75" s="15"/>
      <c r="AAZ75" s="15"/>
      <c r="ABA75" s="15"/>
      <c r="ABB75" s="15"/>
      <c r="ABC75" s="15"/>
      <c r="ABD75" s="15"/>
      <c r="ABE75" s="15"/>
      <c r="ABF75" s="15"/>
      <c r="ABG75" s="15"/>
      <c r="ABH75" s="15"/>
      <c r="ABI75" s="15"/>
      <c r="ABJ75" s="15"/>
      <c r="ABK75" s="15"/>
      <c r="ABL75" s="15"/>
      <c r="ABM75" s="15"/>
      <c r="ABN75" s="15"/>
      <c r="ABO75" s="15"/>
      <c r="ABP75" s="15"/>
      <c r="ABQ75" s="15"/>
      <c r="ABR75" s="15"/>
      <c r="ABS75" s="15"/>
      <c r="ABT75" s="15"/>
      <c r="ABU75" s="15"/>
      <c r="ABV75" s="15"/>
      <c r="ABW75" s="15"/>
      <c r="ABX75" s="15"/>
      <c r="ABY75" s="15"/>
      <c r="ABZ75" s="15"/>
      <c r="ACA75" s="15"/>
      <c r="ACB75" s="15"/>
      <c r="ACC75" s="15"/>
      <c r="ACD75" s="15"/>
      <c r="ACE75" s="15"/>
      <c r="ACF75" s="15"/>
      <c r="ACG75" s="15"/>
      <c r="ACH75" s="15"/>
      <c r="ACI75" s="15"/>
      <c r="ACJ75" s="15"/>
      <c r="ACK75" s="15"/>
      <c r="ACL75" s="15"/>
      <c r="ACM75" s="15"/>
      <c r="ACN75" s="15"/>
      <c r="ACO75" s="15"/>
      <c r="ACP75" s="15"/>
      <c r="ACQ75" s="15"/>
      <c r="ACR75" s="15"/>
      <c r="ACS75" s="15"/>
      <c r="ACT75" s="15"/>
      <c r="ACU75" s="15"/>
      <c r="ACV75" s="15"/>
      <c r="ACW75" s="15"/>
      <c r="ACX75" s="15"/>
      <c r="ACY75" s="15"/>
      <c r="ACZ75" s="15"/>
      <c r="ADA75" s="15"/>
      <c r="ADB75" s="15"/>
      <c r="ADC75" s="15"/>
      <c r="ADD75" s="15"/>
      <c r="ADE75" s="15"/>
      <c r="ADF75" s="15"/>
      <c r="ADG75" s="15"/>
      <c r="ADH75" s="15"/>
      <c r="ADI75" s="15"/>
      <c r="ADJ75" s="15"/>
      <c r="ADK75" s="15"/>
      <c r="ADL75" s="15"/>
      <c r="ADM75" s="15"/>
      <c r="ADN75" s="15"/>
      <c r="ADO75" s="15"/>
      <c r="ADP75" s="15"/>
      <c r="ADQ75" s="15"/>
      <c r="ADR75" s="15"/>
      <c r="ADS75" s="15"/>
      <c r="ADT75" s="15"/>
      <c r="ADU75" s="15"/>
      <c r="ADV75" s="15"/>
      <c r="ADW75" s="15"/>
      <c r="ADX75" s="15"/>
      <c r="ADY75" s="15"/>
      <c r="ADZ75" s="15"/>
      <c r="AEA75" s="15"/>
      <c r="AEB75" s="15"/>
      <c r="AEC75" s="15"/>
      <c r="AED75" s="15"/>
      <c r="AEE75" s="15"/>
      <c r="AEF75" s="15"/>
      <c r="AEG75" s="15"/>
      <c r="AEH75" s="15"/>
      <c r="AEI75" s="15"/>
      <c r="AEJ75" s="15"/>
      <c r="AEK75" s="15"/>
      <c r="AEL75" s="15"/>
      <c r="AEM75" s="15"/>
      <c r="AEN75" s="15"/>
      <c r="AEO75" s="15"/>
      <c r="AEP75" s="15"/>
      <c r="AEQ75" s="15"/>
      <c r="AER75" s="15"/>
      <c r="AES75" s="15"/>
      <c r="AET75" s="15"/>
      <c r="AEU75" s="15"/>
      <c r="AEV75" s="15"/>
      <c r="AEW75" s="15"/>
      <c r="AEX75" s="15"/>
      <c r="AEY75" s="15"/>
      <c r="AEZ75" s="15"/>
      <c r="AFA75" s="15"/>
      <c r="AFB75" s="15"/>
      <c r="AFC75" s="15"/>
      <c r="AFD75" s="15"/>
      <c r="AFE75" s="15"/>
      <c r="AFF75" s="15"/>
      <c r="AFG75" s="15"/>
      <c r="AFH75" s="15"/>
      <c r="AFI75" s="15"/>
      <c r="AFJ75" s="15"/>
      <c r="AFK75" s="15"/>
      <c r="AFL75" s="15"/>
      <c r="AFM75" s="15"/>
      <c r="AFN75" s="15"/>
      <c r="AFO75" s="15"/>
      <c r="AFP75" s="15"/>
      <c r="AFQ75" s="15"/>
      <c r="AFR75" s="15"/>
      <c r="AFS75" s="15"/>
      <c r="AFT75" s="15"/>
      <c r="AFU75" s="15"/>
      <c r="AFV75" s="15"/>
      <c r="AFW75" s="15"/>
      <c r="AFX75" s="15"/>
      <c r="AFY75" s="15"/>
      <c r="AFZ75" s="15"/>
      <c r="AGA75" s="15"/>
      <c r="AGB75" s="15"/>
      <c r="AGC75" s="15"/>
      <c r="AGD75" s="15"/>
      <c r="AGE75" s="15"/>
      <c r="AGF75" s="15"/>
      <c r="AGG75" s="15"/>
      <c r="AGH75" s="15"/>
      <c r="AGI75" s="15"/>
      <c r="AGJ75" s="15"/>
      <c r="AGK75" s="15"/>
      <c r="AGL75" s="15"/>
      <c r="AGM75" s="15"/>
      <c r="AGN75" s="15"/>
      <c r="AGO75" s="15"/>
      <c r="AGP75" s="15"/>
      <c r="AGQ75" s="15"/>
      <c r="AGR75" s="15"/>
      <c r="AGS75" s="15"/>
      <c r="AGT75" s="15"/>
      <c r="AGU75" s="15"/>
      <c r="AGV75" s="15"/>
      <c r="AGW75" s="15"/>
      <c r="AGX75" s="15"/>
      <c r="AGY75" s="15"/>
      <c r="AGZ75" s="15"/>
      <c r="AHA75" s="15"/>
      <c r="AHB75" s="15"/>
      <c r="AHC75" s="15"/>
      <c r="AHD75" s="15"/>
      <c r="AHE75" s="15"/>
      <c r="AHF75" s="15"/>
      <c r="AHG75" s="15"/>
      <c r="AHH75" s="15"/>
      <c r="AHI75" s="15"/>
      <c r="AHJ75" s="15"/>
      <c r="AHK75" s="15"/>
      <c r="AHL75" s="15"/>
      <c r="AHM75" s="15"/>
      <c r="AHN75" s="15"/>
      <c r="AHO75" s="15"/>
      <c r="AHP75" s="15"/>
      <c r="AHQ75" s="15"/>
      <c r="AHR75" s="15"/>
      <c r="AHS75" s="15"/>
      <c r="AHT75" s="15"/>
      <c r="AHU75" s="15"/>
      <c r="AHV75" s="15"/>
      <c r="AHW75" s="15"/>
      <c r="AHX75" s="15"/>
      <c r="AHY75" s="15"/>
      <c r="AHZ75" s="15"/>
      <c r="AIA75" s="15"/>
      <c r="AIB75" s="15"/>
      <c r="AIC75" s="15"/>
      <c r="AID75" s="15"/>
      <c r="AIE75" s="15"/>
      <c r="AIF75" s="15"/>
      <c r="AIG75" s="15"/>
      <c r="AIH75" s="15"/>
      <c r="AII75" s="15"/>
      <c r="AIJ75" s="15"/>
      <c r="AIK75" s="15"/>
      <c r="AIL75" s="15"/>
      <c r="AIM75" s="15"/>
      <c r="AIN75" s="15"/>
      <c r="AIO75" s="15"/>
      <c r="AIP75" s="15"/>
      <c r="AIQ75" s="15"/>
      <c r="AIR75" s="15"/>
      <c r="AIS75" s="15"/>
      <c r="AIT75" s="15"/>
      <c r="AIU75" s="15"/>
      <c r="AIV75" s="15"/>
      <c r="AIW75" s="15"/>
      <c r="AIX75" s="15"/>
      <c r="AIY75" s="15"/>
      <c r="AIZ75" s="15"/>
      <c r="AJA75" s="15"/>
      <c r="AJB75" s="15"/>
      <c r="AJC75" s="15"/>
      <c r="AJD75" s="15"/>
      <c r="AJE75" s="15"/>
      <c r="AJF75" s="15"/>
      <c r="AJG75" s="15"/>
      <c r="AJH75" s="15"/>
      <c r="AJI75" s="15"/>
      <c r="AJJ75" s="15"/>
      <c r="AJK75" s="15"/>
      <c r="AJL75" s="15"/>
      <c r="AJM75" s="15"/>
      <c r="AJN75" s="15"/>
      <c r="AJO75" s="15"/>
      <c r="AJP75" s="15"/>
      <c r="AJQ75" s="15"/>
      <c r="AJR75" s="15"/>
      <c r="AJS75" s="15"/>
      <c r="AJT75" s="15"/>
      <c r="AJU75" s="15"/>
      <c r="AJV75" s="15"/>
      <c r="AJW75" s="15"/>
      <c r="AJX75" s="15"/>
      <c r="AJY75" s="15"/>
      <c r="AJZ75" s="15"/>
      <c r="AKA75" s="15"/>
      <c r="AKB75" s="15"/>
      <c r="AKC75" s="15"/>
      <c r="AKD75" s="15"/>
      <c r="AKE75" s="15"/>
      <c r="AKF75" s="15"/>
      <c r="AKG75" s="15"/>
      <c r="AKH75" s="15"/>
      <c r="AKI75" s="15"/>
      <c r="AKJ75" s="15"/>
      <c r="AKK75" s="15"/>
      <c r="AKL75" s="15"/>
      <c r="AKM75" s="15"/>
      <c r="AKN75" s="15"/>
      <c r="AKO75" s="15"/>
      <c r="AKP75" s="15"/>
      <c r="AKQ75" s="15"/>
      <c r="AKR75" s="15"/>
      <c r="AKS75" s="15"/>
      <c r="AKT75" s="15"/>
      <c r="AKU75" s="15"/>
      <c r="AKV75" s="15"/>
      <c r="AKW75" s="15"/>
      <c r="AKX75" s="15"/>
      <c r="AKY75" s="15"/>
      <c r="AKZ75" s="15"/>
      <c r="ALA75" s="15"/>
      <c r="ALB75" s="15"/>
      <c r="ALC75" s="15"/>
      <c r="ALD75" s="15"/>
      <c r="ALE75" s="15"/>
      <c r="ALF75" s="15"/>
      <c r="ALG75" s="15"/>
      <c r="ALH75" s="15"/>
      <c r="ALI75" s="15"/>
      <c r="ALJ75" s="15"/>
      <c r="ALK75" s="15"/>
      <c r="ALL75" s="15"/>
      <c r="ALM75" s="15"/>
      <c r="ALN75" s="15"/>
      <c r="ALO75" s="15"/>
      <c r="ALP75" s="15"/>
      <c r="ALQ75" s="15"/>
      <c r="ALR75" s="15"/>
      <c r="ALS75" s="15"/>
      <c r="ALT75" s="15"/>
      <c r="ALU75" s="15"/>
      <c r="ALV75" s="15"/>
      <c r="ALW75" s="15"/>
      <c r="ALX75" s="15"/>
      <c r="ALY75" s="15"/>
      <c r="ALZ75" s="15"/>
      <c r="AMA75" s="15"/>
      <c r="AMB75" s="15"/>
      <c r="AMC75" s="15"/>
      <c r="AMD75" s="15"/>
      <c r="AME75" s="15"/>
      <c r="AMF75" s="15"/>
      <c r="AMG75" s="15"/>
      <c r="AMH75" s="15"/>
      <c r="AMI75" s="15"/>
      <c r="AMJ75" s="15"/>
      <c r="AMK75" s="15"/>
      <c r="AML75" s="15"/>
      <c r="AMM75" s="16"/>
    </row>
    <row r="76" spans="1:1027" s="32" customFormat="1" ht="39.75" customHeight="1" thickBot="1">
      <c r="A76" s="30"/>
      <c r="B76" s="12"/>
      <c r="C76" s="12" t="s">
        <v>10</v>
      </c>
      <c r="D76" s="34"/>
      <c r="E76" s="13"/>
      <c r="F76" s="34" t="s">
        <v>11</v>
      </c>
      <c r="G76" s="62"/>
      <c r="H76" s="63"/>
      <c r="I76" s="12"/>
      <c r="J76" s="12" t="s">
        <v>12</v>
      </c>
      <c r="K76" s="64"/>
      <c r="L76" s="65"/>
      <c r="M76" s="7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  <c r="HZ76" s="31"/>
      <c r="IA76" s="31"/>
      <c r="IB76" s="31"/>
      <c r="IC76" s="31"/>
      <c r="ID76" s="31"/>
      <c r="IE76" s="31"/>
      <c r="IF76" s="31"/>
      <c r="IG76" s="31"/>
      <c r="IH76" s="31"/>
      <c r="II76" s="31"/>
      <c r="IJ76" s="31"/>
      <c r="IK76" s="31"/>
      <c r="IL76" s="31"/>
      <c r="IM76" s="31"/>
      <c r="IN76" s="31"/>
      <c r="IO76" s="31"/>
      <c r="IP76" s="31"/>
      <c r="IQ76" s="31"/>
      <c r="IR76" s="31"/>
      <c r="IS76" s="31"/>
      <c r="IT76" s="31"/>
      <c r="IU76" s="31"/>
      <c r="IV76" s="31"/>
      <c r="IW76" s="31"/>
      <c r="IX76" s="31"/>
      <c r="IY76" s="31"/>
      <c r="IZ76" s="31"/>
      <c r="JA76" s="31"/>
      <c r="JB76" s="31"/>
      <c r="JC76" s="31"/>
      <c r="JD76" s="31"/>
      <c r="JE76" s="31"/>
      <c r="JF76" s="31"/>
      <c r="JG76" s="31"/>
      <c r="JH76" s="31"/>
      <c r="JI76" s="31"/>
      <c r="JJ76" s="31"/>
      <c r="JK76" s="31"/>
      <c r="JL76" s="31"/>
      <c r="JM76" s="31"/>
      <c r="JN76" s="31"/>
      <c r="JO76" s="31"/>
      <c r="JP76" s="31"/>
      <c r="JQ76" s="31"/>
      <c r="JR76" s="31"/>
      <c r="JS76" s="31"/>
      <c r="JT76" s="31"/>
      <c r="JU76" s="31"/>
      <c r="JV76" s="31"/>
      <c r="JW76" s="31"/>
      <c r="JX76" s="31"/>
      <c r="JY76" s="31"/>
      <c r="JZ76" s="31"/>
      <c r="KA76" s="31"/>
      <c r="KB76" s="31"/>
      <c r="KC76" s="31"/>
      <c r="KD76" s="31"/>
      <c r="KE76" s="31"/>
      <c r="KF76" s="31"/>
      <c r="KG76" s="31"/>
      <c r="KH76" s="31"/>
      <c r="KI76" s="31"/>
      <c r="KJ76" s="31"/>
      <c r="KK76" s="31"/>
      <c r="KL76" s="31"/>
      <c r="KM76" s="31"/>
      <c r="KN76" s="31"/>
      <c r="KO76" s="31"/>
      <c r="KP76" s="31"/>
      <c r="KQ76" s="31"/>
      <c r="KR76" s="31"/>
      <c r="KS76" s="31"/>
      <c r="KT76" s="31"/>
      <c r="KU76" s="31"/>
      <c r="KV76" s="31"/>
      <c r="KW76" s="31"/>
      <c r="KX76" s="31"/>
      <c r="KY76" s="31"/>
      <c r="KZ76" s="31"/>
      <c r="LA76" s="31"/>
      <c r="LB76" s="31"/>
      <c r="LC76" s="31"/>
      <c r="LD76" s="31"/>
      <c r="LE76" s="31"/>
      <c r="LF76" s="31"/>
      <c r="LG76" s="31"/>
      <c r="LH76" s="31"/>
      <c r="LI76" s="31"/>
      <c r="LJ76" s="31"/>
      <c r="LK76" s="31"/>
      <c r="LL76" s="31"/>
      <c r="LM76" s="31"/>
      <c r="LN76" s="31"/>
      <c r="LO76" s="31"/>
      <c r="LP76" s="31"/>
      <c r="LQ76" s="31"/>
      <c r="LR76" s="31"/>
      <c r="LS76" s="31"/>
      <c r="LT76" s="31"/>
      <c r="LU76" s="31"/>
      <c r="LV76" s="31"/>
      <c r="LW76" s="31"/>
      <c r="LX76" s="31"/>
      <c r="LY76" s="31"/>
      <c r="LZ76" s="31"/>
      <c r="MA76" s="31"/>
      <c r="MB76" s="31"/>
      <c r="MC76" s="31"/>
      <c r="MD76" s="31"/>
      <c r="ME76" s="31"/>
      <c r="MF76" s="31"/>
      <c r="MG76" s="31"/>
      <c r="MH76" s="31"/>
      <c r="MI76" s="31"/>
      <c r="MJ76" s="31"/>
      <c r="MK76" s="31"/>
      <c r="ML76" s="31"/>
      <c r="MM76" s="31"/>
      <c r="MN76" s="31"/>
      <c r="MO76" s="31"/>
      <c r="MP76" s="31"/>
      <c r="MQ76" s="31"/>
      <c r="MR76" s="31"/>
      <c r="MS76" s="31"/>
      <c r="MT76" s="31"/>
      <c r="MU76" s="31"/>
      <c r="MV76" s="31"/>
      <c r="MW76" s="31"/>
      <c r="MX76" s="31"/>
      <c r="MY76" s="31"/>
      <c r="MZ76" s="31"/>
      <c r="NA76" s="31"/>
      <c r="NB76" s="31"/>
      <c r="NC76" s="31"/>
      <c r="ND76" s="31"/>
      <c r="NE76" s="31"/>
      <c r="NF76" s="31"/>
      <c r="NG76" s="31"/>
      <c r="NH76" s="31"/>
      <c r="NI76" s="31"/>
      <c r="NJ76" s="31"/>
      <c r="NK76" s="31"/>
      <c r="NL76" s="31"/>
      <c r="NM76" s="31"/>
      <c r="NN76" s="31"/>
      <c r="NO76" s="31"/>
      <c r="NP76" s="31"/>
      <c r="NQ76" s="31"/>
      <c r="NR76" s="31"/>
      <c r="NS76" s="31"/>
      <c r="NT76" s="31"/>
      <c r="NU76" s="31"/>
      <c r="NV76" s="31"/>
      <c r="NW76" s="31"/>
      <c r="NX76" s="31"/>
      <c r="NY76" s="31"/>
      <c r="NZ76" s="31"/>
      <c r="OA76" s="31"/>
      <c r="OB76" s="31"/>
      <c r="OC76" s="31"/>
      <c r="OD76" s="31"/>
      <c r="OE76" s="31"/>
      <c r="OF76" s="31"/>
      <c r="OG76" s="31"/>
      <c r="OH76" s="31"/>
      <c r="OI76" s="31"/>
      <c r="OJ76" s="31"/>
      <c r="OK76" s="31"/>
      <c r="OL76" s="31"/>
      <c r="OM76" s="31"/>
      <c r="ON76" s="31"/>
      <c r="OO76" s="31"/>
      <c r="OP76" s="31"/>
      <c r="OQ76" s="31"/>
      <c r="OR76" s="31"/>
      <c r="OS76" s="31"/>
      <c r="OT76" s="31"/>
      <c r="OU76" s="31"/>
      <c r="OV76" s="31"/>
      <c r="OW76" s="31"/>
      <c r="OX76" s="31"/>
      <c r="OY76" s="31"/>
      <c r="OZ76" s="31"/>
      <c r="PA76" s="31"/>
      <c r="PB76" s="31"/>
      <c r="PC76" s="31"/>
      <c r="PD76" s="31"/>
      <c r="PE76" s="31"/>
      <c r="PF76" s="31"/>
      <c r="PG76" s="31"/>
      <c r="PH76" s="31"/>
      <c r="PI76" s="31"/>
      <c r="PJ76" s="31"/>
      <c r="PK76" s="31"/>
      <c r="PL76" s="31"/>
      <c r="PM76" s="31"/>
      <c r="PN76" s="31"/>
      <c r="PO76" s="31"/>
      <c r="PP76" s="31"/>
      <c r="PQ76" s="31"/>
      <c r="PR76" s="31"/>
      <c r="PS76" s="31"/>
      <c r="PT76" s="31"/>
      <c r="PU76" s="31"/>
      <c r="PV76" s="31"/>
      <c r="PW76" s="31"/>
      <c r="PX76" s="31"/>
      <c r="PY76" s="31"/>
      <c r="PZ76" s="31"/>
      <c r="QA76" s="31"/>
      <c r="QB76" s="31"/>
      <c r="QC76" s="31"/>
      <c r="QD76" s="31"/>
      <c r="QE76" s="31"/>
      <c r="QF76" s="31"/>
      <c r="QG76" s="31"/>
      <c r="QH76" s="31"/>
      <c r="QI76" s="31"/>
      <c r="QJ76" s="31"/>
      <c r="QK76" s="31"/>
      <c r="QL76" s="31"/>
      <c r="QM76" s="31"/>
      <c r="QN76" s="31"/>
      <c r="QO76" s="31"/>
      <c r="QP76" s="31"/>
      <c r="QQ76" s="31"/>
      <c r="QR76" s="31"/>
      <c r="QS76" s="31"/>
      <c r="QT76" s="31"/>
      <c r="QU76" s="31"/>
      <c r="QV76" s="31"/>
      <c r="QW76" s="31"/>
      <c r="QX76" s="31"/>
      <c r="QY76" s="31"/>
      <c r="QZ76" s="31"/>
      <c r="RA76" s="31"/>
      <c r="RB76" s="31"/>
      <c r="RC76" s="31"/>
      <c r="RD76" s="31"/>
      <c r="RE76" s="31"/>
      <c r="RF76" s="31"/>
      <c r="RG76" s="31"/>
      <c r="RH76" s="31"/>
      <c r="RI76" s="31"/>
      <c r="RJ76" s="31"/>
      <c r="RK76" s="31"/>
      <c r="RL76" s="31"/>
      <c r="RM76" s="31"/>
      <c r="RN76" s="31"/>
      <c r="RO76" s="31"/>
      <c r="RP76" s="31"/>
      <c r="RQ76" s="31"/>
      <c r="RR76" s="31"/>
      <c r="RS76" s="31"/>
      <c r="RT76" s="31"/>
      <c r="RU76" s="31"/>
      <c r="RV76" s="31"/>
      <c r="RW76" s="31"/>
      <c r="RX76" s="31"/>
      <c r="RY76" s="31"/>
      <c r="RZ76" s="31"/>
      <c r="SA76" s="31"/>
      <c r="SB76" s="31"/>
      <c r="SC76" s="31"/>
      <c r="SD76" s="31"/>
      <c r="SE76" s="31"/>
      <c r="SF76" s="31"/>
      <c r="SG76" s="31"/>
      <c r="SH76" s="31"/>
      <c r="SI76" s="31"/>
      <c r="SJ76" s="31"/>
      <c r="SK76" s="31"/>
      <c r="SL76" s="31"/>
      <c r="SM76" s="31"/>
      <c r="SN76" s="31"/>
      <c r="SO76" s="31"/>
      <c r="SP76" s="31"/>
      <c r="SQ76" s="31"/>
      <c r="SR76" s="31"/>
      <c r="SS76" s="31"/>
      <c r="ST76" s="31"/>
      <c r="SU76" s="31"/>
      <c r="SV76" s="31"/>
      <c r="SW76" s="31"/>
      <c r="SX76" s="31"/>
      <c r="SY76" s="31"/>
      <c r="SZ76" s="31"/>
      <c r="TA76" s="31"/>
      <c r="TB76" s="31"/>
      <c r="TC76" s="31"/>
      <c r="TD76" s="31"/>
      <c r="TE76" s="31"/>
      <c r="TF76" s="31"/>
      <c r="TG76" s="31"/>
      <c r="TH76" s="31"/>
      <c r="TI76" s="31"/>
      <c r="TJ76" s="31"/>
      <c r="TK76" s="31"/>
      <c r="TL76" s="31"/>
      <c r="TM76" s="31"/>
      <c r="TN76" s="31"/>
      <c r="TO76" s="31"/>
      <c r="TP76" s="31"/>
      <c r="TQ76" s="31"/>
      <c r="TR76" s="31"/>
      <c r="TS76" s="31"/>
      <c r="TT76" s="31"/>
      <c r="TU76" s="31"/>
      <c r="TV76" s="31"/>
      <c r="TW76" s="31"/>
      <c r="TX76" s="31"/>
      <c r="TY76" s="31"/>
      <c r="TZ76" s="31"/>
      <c r="UA76" s="31"/>
      <c r="UB76" s="31"/>
      <c r="UC76" s="31"/>
      <c r="UD76" s="31"/>
      <c r="UE76" s="31"/>
      <c r="UF76" s="31"/>
      <c r="UG76" s="31"/>
      <c r="UH76" s="31"/>
      <c r="UI76" s="31"/>
      <c r="UJ76" s="31"/>
      <c r="UK76" s="31"/>
      <c r="UL76" s="31"/>
      <c r="UM76" s="31"/>
      <c r="UN76" s="31"/>
      <c r="UO76" s="31"/>
      <c r="UP76" s="31"/>
      <c r="UQ76" s="31"/>
      <c r="UR76" s="31"/>
      <c r="US76" s="31"/>
      <c r="UT76" s="31"/>
      <c r="UU76" s="31"/>
      <c r="UV76" s="31"/>
      <c r="UW76" s="31"/>
      <c r="UX76" s="31"/>
      <c r="UY76" s="31"/>
      <c r="UZ76" s="31"/>
      <c r="VA76" s="31"/>
      <c r="VB76" s="31"/>
      <c r="VC76" s="31"/>
      <c r="VD76" s="31"/>
      <c r="VE76" s="31"/>
      <c r="VF76" s="31"/>
      <c r="VG76" s="31"/>
      <c r="VH76" s="31"/>
      <c r="VI76" s="31"/>
      <c r="VJ76" s="31"/>
      <c r="VK76" s="31"/>
      <c r="VL76" s="31"/>
      <c r="VM76" s="31"/>
      <c r="VN76" s="31"/>
      <c r="VO76" s="31"/>
      <c r="VP76" s="31"/>
      <c r="VQ76" s="31"/>
      <c r="VR76" s="31"/>
      <c r="VS76" s="31"/>
      <c r="VT76" s="31"/>
      <c r="VU76" s="31"/>
      <c r="VV76" s="31"/>
      <c r="VW76" s="31"/>
      <c r="VX76" s="31"/>
      <c r="VY76" s="31"/>
      <c r="VZ76" s="31"/>
      <c r="WA76" s="31"/>
      <c r="WB76" s="31"/>
      <c r="WC76" s="31"/>
      <c r="WD76" s="31"/>
      <c r="WE76" s="31"/>
      <c r="WF76" s="31"/>
      <c r="WG76" s="31"/>
      <c r="WH76" s="31"/>
      <c r="WI76" s="31"/>
      <c r="WJ76" s="31"/>
      <c r="WK76" s="31"/>
      <c r="WL76" s="31"/>
      <c r="WM76" s="31"/>
      <c r="WN76" s="31"/>
      <c r="WO76" s="31"/>
      <c r="WP76" s="31"/>
      <c r="WQ76" s="31"/>
      <c r="WR76" s="31"/>
      <c r="WS76" s="31"/>
      <c r="WT76" s="31"/>
      <c r="WU76" s="31"/>
      <c r="WV76" s="31"/>
      <c r="WW76" s="31"/>
      <c r="WX76" s="31"/>
      <c r="WY76" s="31"/>
      <c r="WZ76" s="31"/>
      <c r="XA76" s="31"/>
      <c r="XB76" s="31"/>
      <c r="XC76" s="31"/>
      <c r="XD76" s="31"/>
      <c r="XE76" s="31"/>
      <c r="XF76" s="31"/>
      <c r="XG76" s="31"/>
      <c r="XH76" s="31"/>
      <c r="XI76" s="31"/>
      <c r="XJ76" s="31"/>
      <c r="XK76" s="31"/>
      <c r="XL76" s="31"/>
      <c r="XM76" s="31"/>
      <c r="XN76" s="31"/>
      <c r="XO76" s="31"/>
      <c r="XP76" s="31"/>
      <c r="XQ76" s="31"/>
      <c r="XR76" s="31"/>
      <c r="XS76" s="31"/>
      <c r="XT76" s="31"/>
      <c r="XU76" s="31"/>
      <c r="XV76" s="31"/>
      <c r="XW76" s="31"/>
      <c r="XX76" s="31"/>
      <c r="XY76" s="31"/>
      <c r="XZ76" s="31"/>
      <c r="YA76" s="31"/>
      <c r="YB76" s="31"/>
      <c r="YC76" s="31"/>
      <c r="YD76" s="31"/>
      <c r="YE76" s="31"/>
      <c r="YF76" s="31"/>
      <c r="YG76" s="31"/>
      <c r="YH76" s="31"/>
      <c r="YI76" s="31"/>
      <c r="YJ76" s="31"/>
      <c r="YK76" s="31"/>
      <c r="YL76" s="31"/>
      <c r="YM76" s="31"/>
      <c r="YN76" s="31"/>
      <c r="YO76" s="31"/>
      <c r="YP76" s="31"/>
      <c r="YQ76" s="31"/>
      <c r="YR76" s="31"/>
      <c r="YS76" s="31"/>
      <c r="YT76" s="31"/>
      <c r="YU76" s="31"/>
      <c r="YV76" s="31"/>
      <c r="YW76" s="31"/>
      <c r="YX76" s="31"/>
      <c r="YY76" s="31"/>
      <c r="YZ76" s="31"/>
      <c r="ZA76" s="31"/>
      <c r="ZB76" s="31"/>
      <c r="ZC76" s="31"/>
      <c r="ZD76" s="31"/>
      <c r="ZE76" s="31"/>
      <c r="ZF76" s="31"/>
      <c r="ZG76" s="31"/>
      <c r="ZH76" s="31"/>
      <c r="ZI76" s="31"/>
      <c r="ZJ76" s="31"/>
      <c r="ZK76" s="31"/>
      <c r="ZL76" s="31"/>
      <c r="ZM76" s="31"/>
      <c r="ZN76" s="31"/>
      <c r="ZO76" s="31"/>
      <c r="ZP76" s="31"/>
      <c r="ZQ76" s="31"/>
      <c r="ZR76" s="31"/>
      <c r="ZS76" s="31"/>
      <c r="ZT76" s="31"/>
      <c r="ZU76" s="31"/>
      <c r="ZV76" s="31"/>
      <c r="ZW76" s="31"/>
      <c r="ZX76" s="31"/>
      <c r="ZY76" s="31"/>
      <c r="ZZ76" s="31"/>
      <c r="AAA76" s="31"/>
      <c r="AAB76" s="31"/>
      <c r="AAC76" s="31"/>
      <c r="AAD76" s="31"/>
      <c r="AAE76" s="31"/>
      <c r="AAF76" s="31"/>
      <c r="AAG76" s="31"/>
      <c r="AAH76" s="31"/>
      <c r="AAI76" s="31"/>
      <c r="AAJ76" s="31"/>
      <c r="AAK76" s="31"/>
      <c r="AAL76" s="31"/>
      <c r="AAM76" s="31"/>
      <c r="AAN76" s="31"/>
      <c r="AAO76" s="31"/>
      <c r="AAP76" s="31"/>
      <c r="AAQ76" s="31"/>
      <c r="AAR76" s="31"/>
      <c r="AAS76" s="31"/>
      <c r="AAT76" s="31"/>
      <c r="AAU76" s="31"/>
      <c r="AAV76" s="31"/>
      <c r="AAW76" s="31"/>
      <c r="AAX76" s="31"/>
      <c r="AAY76" s="31"/>
      <c r="AAZ76" s="31"/>
      <c r="ABA76" s="31"/>
      <c r="ABB76" s="31"/>
      <c r="ABC76" s="31"/>
      <c r="ABD76" s="31"/>
      <c r="ABE76" s="31"/>
      <c r="ABF76" s="31"/>
      <c r="ABG76" s="31"/>
      <c r="ABH76" s="31"/>
      <c r="ABI76" s="31"/>
      <c r="ABJ76" s="31"/>
      <c r="ABK76" s="31"/>
      <c r="ABL76" s="31"/>
      <c r="ABM76" s="31"/>
      <c r="ABN76" s="31"/>
      <c r="ABO76" s="31"/>
      <c r="ABP76" s="31"/>
      <c r="ABQ76" s="31"/>
      <c r="ABR76" s="31"/>
      <c r="ABS76" s="31"/>
      <c r="ABT76" s="31"/>
      <c r="ABU76" s="31"/>
      <c r="ABV76" s="31"/>
      <c r="ABW76" s="31"/>
      <c r="ABX76" s="31"/>
      <c r="ABY76" s="31"/>
      <c r="ABZ76" s="31"/>
      <c r="ACA76" s="31"/>
      <c r="ACB76" s="31"/>
      <c r="ACC76" s="31"/>
      <c r="ACD76" s="31"/>
      <c r="ACE76" s="31"/>
      <c r="ACF76" s="31"/>
      <c r="ACG76" s="31"/>
      <c r="ACH76" s="31"/>
      <c r="ACI76" s="31"/>
      <c r="ACJ76" s="31"/>
      <c r="ACK76" s="31"/>
      <c r="ACL76" s="31"/>
      <c r="ACM76" s="31"/>
      <c r="ACN76" s="31"/>
      <c r="ACO76" s="31"/>
      <c r="ACP76" s="31"/>
      <c r="ACQ76" s="31"/>
      <c r="ACR76" s="31"/>
      <c r="ACS76" s="31"/>
      <c r="ACT76" s="31"/>
      <c r="ACU76" s="31"/>
      <c r="ACV76" s="31"/>
      <c r="ACW76" s="31"/>
      <c r="ACX76" s="31"/>
      <c r="ACY76" s="31"/>
      <c r="ACZ76" s="31"/>
      <c r="ADA76" s="31"/>
      <c r="ADB76" s="31"/>
      <c r="ADC76" s="31"/>
      <c r="ADD76" s="31"/>
      <c r="ADE76" s="31"/>
      <c r="ADF76" s="31"/>
      <c r="ADG76" s="31"/>
      <c r="ADH76" s="31"/>
      <c r="ADI76" s="31"/>
      <c r="ADJ76" s="31"/>
      <c r="ADK76" s="31"/>
      <c r="ADL76" s="31"/>
      <c r="ADM76" s="31"/>
      <c r="ADN76" s="31"/>
      <c r="ADO76" s="31"/>
      <c r="ADP76" s="31"/>
      <c r="ADQ76" s="31"/>
      <c r="ADR76" s="31"/>
      <c r="ADS76" s="31"/>
      <c r="ADT76" s="31"/>
      <c r="ADU76" s="31"/>
      <c r="ADV76" s="31"/>
      <c r="ADW76" s="31"/>
      <c r="ADX76" s="31"/>
      <c r="ADY76" s="31"/>
      <c r="ADZ76" s="31"/>
      <c r="AEA76" s="31"/>
      <c r="AEB76" s="31"/>
      <c r="AEC76" s="31"/>
      <c r="AED76" s="31"/>
      <c r="AEE76" s="31"/>
      <c r="AEF76" s="31"/>
      <c r="AEG76" s="31"/>
      <c r="AEH76" s="31"/>
      <c r="AEI76" s="31"/>
      <c r="AEJ76" s="31"/>
      <c r="AEK76" s="31"/>
      <c r="AEL76" s="31"/>
      <c r="AEM76" s="31"/>
      <c r="AEN76" s="31"/>
      <c r="AEO76" s="31"/>
      <c r="AEP76" s="31"/>
      <c r="AEQ76" s="31"/>
      <c r="AER76" s="31"/>
      <c r="AES76" s="31"/>
      <c r="AET76" s="31"/>
      <c r="AEU76" s="31"/>
      <c r="AEV76" s="31"/>
      <c r="AEW76" s="31"/>
      <c r="AEX76" s="31"/>
      <c r="AEY76" s="31"/>
      <c r="AEZ76" s="31"/>
      <c r="AFA76" s="31"/>
      <c r="AFB76" s="31"/>
      <c r="AFC76" s="31"/>
      <c r="AFD76" s="31"/>
      <c r="AFE76" s="31"/>
      <c r="AFF76" s="31"/>
      <c r="AFG76" s="31"/>
      <c r="AFH76" s="31"/>
      <c r="AFI76" s="31"/>
      <c r="AFJ76" s="31"/>
      <c r="AFK76" s="31"/>
      <c r="AFL76" s="31"/>
      <c r="AFM76" s="31"/>
      <c r="AFN76" s="31"/>
      <c r="AFO76" s="31"/>
      <c r="AFP76" s="31"/>
      <c r="AFQ76" s="31"/>
      <c r="AFR76" s="31"/>
      <c r="AFS76" s="31"/>
      <c r="AFT76" s="31"/>
      <c r="AFU76" s="31"/>
      <c r="AFV76" s="31"/>
      <c r="AFW76" s="31"/>
      <c r="AFX76" s="31"/>
      <c r="AFY76" s="31"/>
      <c r="AFZ76" s="31"/>
      <c r="AGA76" s="31"/>
      <c r="AGB76" s="31"/>
      <c r="AGC76" s="31"/>
      <c r="AGD76" s="31"/>
      <c r="AGE76" s="31"/>
      <c r="AGF76" s="31"/>
      <c r="AGG76" s="31"/>
      <c r="AGH76" s="31"/>
      <c r="AGI76" s="31"/>
      <c r="AGJ76" s="31"/>
      <c r="AGK76" s="31"/>
      <c r="AGL76" s="31"/>
      <c r="AGM76" s="31"/>
      <c r="AGN76" s="31"/>
      <c r="AGO76" s="31"/>
      <c r="AGP76" s="31"/>
      <c r="AGQ76" s="31"/>
      <c r="AGR76" s="31"/>
      <c r="AGS76" s="31"/>
      <c r="AGT76" s="31"/>
      <c r="AGU76" s="31"/>
      <c r="AGV76" s="31"/>
      <c r="AGW76" s="31"/>
      <c r="AGX76" s="31"/>
      <c r="AGY76" s="31"/>
      <c r="AGZ76" s="31"/>
      <c r="AHA76" s="31"/>
      <c r="AHB76" s="31"/>
      <c r="AHC76" s="31"/>
      <c r="AHD76" s="31"/>
      <c r="AHE76" s="31"/>
      <c r="AHF76" s="31"/>
      <c r="AHG76" s="31"/>
      <c r="AHH76" s="31"/>
      <c r="AHI76" s="31"/>
      <c r="AHJ76" s="31"/>
      <c r="AHK76" s="31"/>
      <c r="AHL76" s="31"/>
      <c r="AHM76" s="31"/>
      <c r="AHN76" s="31"/>
      <c r="AHO76" s="31"/>
      <c r="AHP76" s="31"/>
      <c r="AHQ76" s="31"/>
      <c r="AHR76" s="31"/>
      <c r="AHS76" s="31"/>
      <c r="AHT76" s="31"/>
      <c r="AHU76" s="31"/>
      <c r="AHV76" s="31"/>
      <c r="AHW76" s="31"/>
      <c r="AHX76" s="31"/>
      <c r="AHY76" s="31"/>
      <c r="AHZ76" s="31"/>
      <c r="AIA76" s="31"/>
      <c r="AIB76" s="31"/>
      <c r="AIC76" s="31"/>
      <c r="AID76" s="31"/>
      <c r="AIE76" s="31"/>
      <c r="AIF76" s="31"/>
      <c r="AIG76" s="31"/>
      <c r="AIH76" s="31"/>
      <c r="AII76" s="31"/>
      <c r="AIJ76" s="31"/>
      <c r="AIK76" s="31"/>
      <c r="AIL76" s="31"/>
      <c r="AIM76" s="31"/>
      <c r="AIN76" s="31"/>
      <c r="AIO76" s="31"/>
      <c r="AIP76" s="31"/>
      <c r="AIQ76" s="31"/>
      <c r="AIR76" s="31"/>
      <c r="AIS76" s="31"/>
      <c r="AIT76" s="31"/>
      <c r="AIU76" s="31"/>
      <c r="AIV76" s="31"/>
      <c r="AIW76" s="31"/>
      <c r="AIX76" s="31"/>
      <c r="AIY76" s="31"/>
      <c r="AIZ76" s="31"/>
      <c r="AJA76" s="31"/>
      <c r="AJB76" s="31"/>
      <c r="AJC76" s="31"/>
      <c r="AJD76" s="31"/>
      <c r="AJE76" s="31"/>
      <c r="AJF76" s="31"/>
      <c r="AJG76" s="31"/>
      <c r="AJH76" s="31"/>
      <c r="AJI76" s="31"/>
      <c r="AJJ76" s="31"/>
      <c r="AJK76" s="31"/>
      <c r="AJL76" s="31"/>
      <c r="AJM76" s="31"/>
      <c r="AJN76" s="31"/>
      <c r="AJO76" s="31"/>
      <c r="AJP76" s="31"/>
      <c r="AJQ76" s="31"/>
      <c r="AJR76" s="31"/>
      <c r="AJS76" s="31"/>
      <c r="AJT76" s="31"/>
      <c r="AJU76" s="31"/>
      <c r="AJV76" s="31"/>
      <c r="AJW76" s="31"/>
      <c r="AJX76" s="31"/>
      <c r="AJY76" s="31"/>
      <c r="AJZ76" s="31"/>
      <c r="AKA76" s="31"/>
      <c r="AKB76" s="31"/>
      <c r="AKC76" s="31"/>
      <c r="AKD76" s="31"/>
      <c r="AKE76" s="31"/>
      <c r="AKF76" s="31"/>
      <c r="AKG76" s="31"/>
      <c r="AKH76" s="31"/>
      <c r="AKI76" s="31"/>
      <c r="AKJ76" s="31"/>
      <c r="AKK76" s="31"/>
      <c r="AKL76" s="31"/>
      <c r="AKM76" s="31"/>
      <c r="AKN76" s="31"/>
      <c r="AKO76" s="31"/>
      <c r="AKP76" s="31"/>
      <c r="AKQ76" s="31"/>
      <c r="AKR76" s="31"/>
      <c r="AKS76" s="31"/>
      <c r="AKT76" s="31"/>
      <c r="AKU76" s="31"/>
      <c r="AKV76" s="31"/>
      <c r="AKW76" s="31"/>
      <c r="AKX76" s="31"/>
      <c r="AKY76" s="31"/>
      <c r="AKZ76" s="31"/>
      <c r="ALA76" s="31"/>
      <c r="ALB76" s="31"/>
      <c r="ALC76" s="31"/>
      <c r="ALD76" s="31"/>
      <c r="ALE76" s="31"/>
      <c r="ALF76" s="31"/>
      <c r="ALG76" s="31"/>
      <c r="ALH76" s="31"/>
      <c r="ALI76" s="31"/>
      <c r="ALJ76" s="31"/>
      <c r="ALK76" s="31"/>
      <c r="ALL76" s="31"/>
      <c r="ALM76" s="31"/>
      <c r="ALN76" s="31"/>
      <c r="ALO76" s="31"/>
      <c r="ALP76" s="31"/>
      <c r="ALQ76" s="31"/>
      <c r="ALR76" s="31"/>
      <c r="ALS76" s="31"/>
      <c r="ALT76" s="31"/>
      <c r="ALU76" s="31"/>
      <c r="ALV76" s="31"/>
      <c r="ALW76" s="31"/>
      <c r="ALX76" s="31"/>
      <c r="ALY76" s="31"/>
      <c r="ALZ76" s="31"/>
      <c r="AMA76" s="31"/>
      <c r="AMB76" s="31"/>
      <c r="AMC76" s="31"/>
      <c r="AMD76" s="31"/>
      <c r="AME76" s="31"/>
      <c r="AMF76" s="31"/>
      <c r="AMG76" s="31"/>
      <c r="AMH76" s="31"/>
      <c r="AMI76" s="31"/>
      <c r="AMJ76" s="31"/>
      <c r="AMK76" s="31"/>
      <c r="AML76" s="31"/>
    </row>
    <row r="77" spans="1:1027" ht="24" customHeight="1">
      <c r="A77" s="14"/>
      <c r="B77" s="7"/>
      <c r="C77" s="7"/>
      <c r="D77" s="33"/>
      <c r="E77" s="7"/>
      <c r="F77" s="33"/>
      <c r="G77" s="7"/>
      <c r="H77" s="7"/>
      <c r="I77" s="7"/>
      <c r="J77" s="7"/>
      <c r="K77" s="7"/>
      <c r="L77" s="7"/>
      <c r="M77" s="7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  <c r="IW77" s="15"/>
      <c r="IX77" s="15"/>
      <c r="IY77" s="15"/>
      <c r="IZ77" s="15"/>
      <c r="JA77" s="15"/>
      <c r="JB77" s="15"/>
      <c r="JC77" s="15"/>
      <c r="JD77" s="15"/>
      <c r="JE77" s="15"/>
      <c r="JF77" s="15"/>
      <c r="JG77" s="15"/>
      <c r="JH77" s="15"/>
      <c r="JI77" s="15"/>
      <c r="JJ77" s="15"/>
      <c r="JK77" s="15"/>
      <c r="JL77" s="15"/>
      <c r="JM77" s="15"/>
      <c r="JN77" s="15"/>
      <c r="JO77" s="15"/>
      <c r="JP77" s="15"/>
      <c r="JQ77" s="15"/>
      <c r="JR77" s="15"/>
      <c r="JS77" s="15"/>
      <c r="JT77" s="15"/>
      <c r="JU77" s="15"/>
      <c r="JV77" s="15"/>
      <c r="JW77" s="15"/>
      <c r="JX77" s="15"/>
      <c r="JY77" s="15"/>
      <c r="JZ77" s="15"/>
      <c r="KA77" s="15"/>
      <c r="KB77" s="15"/>
      <c r="KC77" s="15"/>
      <c r="KD77" s="15"/>
      <c r="KE77" s="15"/>
      <c r="KF77" s="15"/>
      <c r="KG77" s="15"/>
      <c r="KH77" s="15"/>
      <c r="KI77" s="15"/>
      <c r="KJ77" s="15"/>
      <c r="KK77" s="15"/>
      <c r="KL77" s="15"/>
      <c r="KM77" s="15"/>
      <c r="KN77" s="15"/>
      <c r="KO77" s="15"/>
      <c r="KP77" s="15"/>
      <c r="KQ77" s="15"/>
      <c r="KR77" s="15"/>
      <c r="KS77" s="15"/>
      <c r="KT77" s="15"/>
      <c r="KU77" s="15"/>
      <c r="KV77" s="15"/>
      <c r="KW77" s="15"/>
      <c r="KX77" s="15"/>
      <c r="KY77" s="15"/>
      <c r="KZ77" s="15"/>
      <c r="LA77" s="15"/>
      <c r="LB77" s="15"/>
      <c r="LC77" s="15"/>
      <c r="LD77" s="15"/>
      <c r="LE77" s="15"/>
      <c r="LF77" s="15"/>
      <c r="LG77" s="15"/>
      <c r="LH77" s="15"/>
      <c r="LI77" s="15"/>
      <c r="LJ77" s="15"/>
      <c r="LK77" s="15"/>
      <c r="LL77" s="15"/>
      <c r="LM77" s="15"/>
      <c r="LN77" s="15"/>
      <c r="LO77" s="15"/>
      <c r="LP77" s="15"/>
      <c r="LQ77" s="15"/>
      <c r="LR77" s="15"/>
      <c r="LS77" s="15"/>
      <c r="LT77" s="15"/>
      <c r="LU77" s="15"/>
      <c r="LV77" s="15"/>
      <c r="LW77" s="15"/>
      <c r="LX77" s="15"/>
      <c r="LY77" s="15"/>
      <c r="LZ77" s="15"/>
      <c r="MA77" s="15"/>
      <c r="MB77" s="15"/>
      <c r="MC77" s="15"/>
      <c r="MD77" s="15"/>
      <c r="ME77" s="15"/>
      <c r="MF77" s="15"/>
      <c r="MG77" s="15"/>
      <c r="MH77" s="15"/>
      <c r="MI77" s="15"/>
      <c r="MJ77" s="15"/>
      <c r="MK77" s="15"/>
      <c r="ML77" s="15"/>
      <c r="MM77" s="15"/>
      <c r="MN77" s="15"/>
      <c r="MO77" s="15"/>
      <c r="MP77" s="15"/>
      <c r="MQ77" s="15"/>
      <c r="MR77" s="15"/>
      <c r="MS77" s="15"/>
      <c r="MT77" s="15"/>
      <c r="MU77" s="15"/>
      <c r="MV77" s="15"/>
      <c r="MW77" s="15"/>
      <c r="MX77" s="15"/>
      <c r="MY77" s="15"/>
      <c r="MZ77" s="15"/>
      <c r="NA77" s="15"/>
      <c r="NB77" s="15"/>
      <c r="NC77" s="15"/>
      <c r="ND77" s="15"/>
      <c r="NE77" s="15"/>
      <c r="NF77" s="15"/>
      <c r="NG77" s="15"/>
      <c r="NH77" s="15"/>
      <c r="NI77" s="15"/>
      <c r="NJ77" s="15"/>
      <c r="NK77" s="15"/>
      <c r="NL77" s="15"/>
      <c r="NM77" s="15"/>
      <c r="NN77" s="15"/>
      <c r="NO77" s="15"/>
      <c r="NP77" s="15"/>
      <c r="NQ77" s="15"/>
      <c r="NR77" s="15"/>
      <c r="NS77" s="15"/>
      <c r="NT77" s="15"/>
      <c r="NU77" s="15"/>
      <c r="NV77" s="15"/>
      <c r="NW77" s="15"/>
      <c r="NX77" s="15"/>
      <c r="NY77" s="15"/>
      <c r="NZ77" s="15"/>
      <c r="OA77" s="15"/>
      <c r="OB77" s="15"/>
      <c r="OC77" s="15"/>
      <c r="OD77" s="15"/>
      <c r="OE77" s="15"/>
      <c r="OF77" s="15"/>
      <c r="OG77" s="15"/>
      <c r="OH77" s="15"/>
      <c r="OI77" s="15"/>
      <c r="OJ77" s="15"/>
      <c r="OK77" s="15"/>
      <c r="OL77" s="15"/>
      <c r="OM77" s="15"/>
      <c r="ON77" s="15"/>
      <c r="OO77" s="15"/>
      <c r="OP77" s="15"/>
      <c r="OQ77" s="15"/>
      <c r="OR77" s="15"/>
      <c r="OS77" s="15"/>
      <c r="OT77" s="15"/>
      <c r="OU77" s="15"/>
      <c r="OV77" s="15"/>
      <c r="OW77" s="15"/>
      <c r="OX77" s="15"/>
      <c r="OY77" s="15"/>
      <c r="OZ77" s="15"/>
      <c r="PA77" s="15"/>
      <c r="PB77" s="15"/>
      <c r="PC77" s="15"/>
      <c r="PD77" s="15"/>
      <c r="PE77" s="15"/>
      <c r="PF77" s="15"/>
      <c r="PG77" s="15"/>
      <c r="PH77" s="15"/>
      <c r="PI77" s="15"/>
      <c r="PJ77" s="15"/>
      <c r="PK77" s="15"/>
      <c r="PL77" s="15"/>
      <c r="PM77" s="15"/>
      <c r="PN77" s="15"/>
      <c r="PO77" s="15"/>
      <c r="PP77" s="15"/>
      <c r="PQ77" s="15"/>
      <c r="PR77" s="15"/>
      <c r="PS77" s="15"/>
      <c r="PT77" s="15"/>
      <c r="PU77" s="15"/>
      <c r="PV77" s="15"/>
      <c r="PW77" s="15"/>
      <c r="PX77" s="15"/>
      <c r="PY77" s="15"/>
      <c r="PZ77" s="15"/>
      <c r="QA77" s="15"/>
      <c r="QB77" s="15"/>
      <c r="QC77" s="15"/>
      <c r="QD77" s="15"/>
      <c r="QE77" s="15"/>
      <c r="QF77" s="15"/>
      <c r="QG77" s="15"/>
      <c r="QH77" s="15"/>
      <c r="QI77" s="15"/>
      <c r="QJ77" s="15"/>
      <c r="QK77" s="15"/>
      <c r="QL77" s="15"/>
      <c r="QM77" s="15"/>
      <c r="QN77" s="15"/>
      <c r="QO77" s="15"/>
      <c r="QP77" s="15"/>
      <c r="QQ77" s="15"/>
      <c r="QR77" s="15"/>
      <c r="QS77" s="15"/>
      <c r="QT77" s="15"/>
      <c r="QU77" s="15"/>
      <c r="QV77" s="15"/>
      <c r="QW77" s="15"/>
      <c r="QX77" s="15"/>
      <c r="QY77" s="15"/>
      <c r="QZ77" s="15"/>
      <c r="RA77" s="15"/>
      <c r="RB77" s="15"/>
      <c r="RC77" s="15"/>
      <c r="RD77" s="15"/>
      <c r="RE77" s="15"/>
      <c r="RF77" s="15"/>
      <c r="RG77" s="15"/>
      <c r="RH77" s="15"/>
      <c r="RI77" s="15"/>
      <c r="RJ77" s="15"/>
      <c r="RK77" s="15"/>
      <c r="RL77" s="15"/>
      <c r="RM77" s="15"/>
      <c r="RN77" s="15"/>
      <c r="RO77" s="15"/>
      <c r="RP77" s="15"/>
      <c r="RQ77" s="15"/>
      <c r="RR77" s="15"/>
      <c r="RS77" s="15"/>
      <c r="RT77" s="15"/>
      <c r="RU77" s="15"/>
      <c r="RV77" s="15"/>
      <c r="RW77" s="15"/>
      <c r="RX77" s="15"/>
      <c r="RY77" s="15"/>
      <c r="RZ77" s="15"/>
      <c r="SA77" s="15"/>
      <c r="SB77" s="15"/>
      <c r="SC77" s="15"/>
      <c r="SD77" s="15"/>
      <c r="SE77" s="15"/>
      <c r="SF77" s="15"/>
      <c r="SG77" s="15"/>
      <c r="SH77" s="15"/>
      <c r="SI77" s="15"/>
      <c r="SJ77" s="15"/>
      <c r="SK77" s="15"/>
      <c r="SL77" s="15"/>
      <c r="SM77" s="15"/>
      <c r="SN77" s="15"/>
      <c r="SO77" s="15"/>
      <c r="SP77" s="15"/>
      <c r="SQ77" s="15"/>
      <c r="SR77" s="15"/>
      <c r="SS77" s="15"/>
      <c r="ST77" s="15"/>
      <c r="SU77" s="15"/>
      <c r="SV77" s="15"/>
      <c r="SW77" s="15"/>
      <c r="SX77" s="15"/>
      <c r="SY77" s="15"/>
      <c r="SZ77" s="15"/>
      <c r="TA77" s="15"/>
      <c r="TB77" s="15"/>
      <c r="TC77" s="15"/>
      <c r="TD77" s="15"/>
      <c r="TE77" s="15"/>
      <c r="TF77" s="15"/>
      <c r="TG77" s="15"/>
      <c r="TH77" s="15"/>
      <c r="TI77" s="15"/>
      <c r="TJ77" s="15"/>
      <c r="TK77" s="15"/>
      <c r="TL77" s="15"/>
      <c r="TM77" s="15"/>
      <c r="TN77" s="15"/>
      <c r="TO77" s="15"/>
      <c r="TP77" s="15"/>
      <c r="TQ77" s="15"/>
      <c r="TR77" s="15"/>
      <c r="TS77" s="15"/>
      <c r="TT77" s="15"/>
      <c r="TU77" s="15"/>
      <c r="TV77" s="15"/>
      <c r="TW77" s="15"/>
      <c r="TX77" s="15"/>
      <c r="TY77" s="15"/>
      <c r="TZ77" s="15"/>
      <c r="UA77" s="15"/>
      <c r="UB77" s="15"/>
      <c r="UC77" s="15"/>
      <c r="UD77" s="15"/>
      <c r="UE77" s="15"/>
      <c r="UF77" s="15"/>
      <c r="UG77" s="15"/>
      <c r="UH77" s="15"/>
      <c r="UI77" s="15"/>
      <c r="UJ77" s="15"/>
      <c r="UK77" s="15"/>
      <c r="UL77" s="15"/>
      <c r="UM77" s="15"/>
      <c r="UN77" s="15"/>
      <c r="UO77" s="15"/>
      <c r="UP77" s="15"/>
      <c r="UQ77" s="15"/>
      <c r="UR77" s="15"/>
      <c r="US77" s="15"/>
      <c r="UT77" s="15"/>
      <c r="UU77" s="15"/>
      <c r="UV77" s="15"/>
      <c r="UW77" s="15"/>
      <c r="UX77" s="15"/>
      <c r="UY77" s="15"/>
      <c r="UZ77" s="15"/>
      <c r="VA77" s="15"/>
      <c r="VB77" s="15"/>
      <c r="VC77" s="15"/>
      <c r="VD77" s="15"/>
      <c r="VE77" s="15"/>
      <c r="VF77" s="15"/>
      <c r="VG77" s="15"/>
      <c r="VH77" s="15"/>
      <c r="VI77" s="15"/>
      <c r="VJ77" s="15"/>
      <c r="VK77" s="15"/>
      <c r="VL77" s="15"/>
      <c r="VM77" s="15"/>
      <c r="VN77" s="15"/>
      <c r="VO77" s="15"/>
      <c r="VP77" s="15"/>
      <c r="VQ77" s="15"/>
      <c r="VR77" s="15"/>
      <c r="VS77" s="15"/>
      <c r="VT77" s="15"/>
      <c r="VU77" s="15"/>
      <c r="VV77" s="15"/>
      <c r="VW77" s="15"/>
      <c r="VX77" s="15"/>
      <c r="VY77" s="15"/>
      <c r="VZ77" s="15"/>
      <c r="WA77" s="15"/>
      <c r="WB77" s="15"/>
      <c r="WC77" s="15"/>
      <c r="WD77" s="15"/>
      <c r="WE77" s="15"/>
      <c r="WF77" s="15"/>
      <c r="WG77" s="15"/>
      <c r="WH77" s="15"/>
      <c r="WI77" s="15"/>
      <c r="WJ77" s="15"/>
      <c r="WK77" s="15"/>
      <c r="WL77" s="15"/>
      <c r="WM77" s="15"/>
      <c r="WN77" s="15"/>
      <c r="WO77" s="15"/>
      <c r="WP77" s="15"/>
      <c r="WQ77" s="15"/>
      <c r="WR77" s="15"/>
      <c r="WS77" s="15"/>
      <c r="WT77" s="15"/>
      <c r="WU77" s="15"/>
      <c r="WV77" s="15"/>
      <c r="WW77" s="15"/>
      <c r="WX77" s="15"/>
      <c r="WY77" s="15"/>
      <c r="WZ77" s="15"/>
      <c r="XA77" s="15"/>
      <c r="XB77" s="15"/>
      <c r="XC77" s="15"/>
      <c r="XD77" s="15"/>
      <c r="XE77" s="15"/>
      <c r="XF77" s="15"/>
      <c r="XG77" s="15"/>
      <c r="XH77" s="15"/>
      <c r="XI77" s="15"/>
      <c r="XJ77" s="15"/>
      <c r="XK77" s="15"/>
      <c r="XL77" s="15"/>
      <c r="XM77" s="15"/>
      <c r="XN77" s="15"/>
      <c r="XO77" s="15"/>
      <c r="XP77" s="15"/>
      <c r="XQ77" s="15"/>
      <c r="XR77" s="15"/>
      <c r="XS77" s="15"/>
      <c r="XT77" s="15"/>
      <c r="XU77" s="15"/>
      <c r="XV77" s="15"/>
      <c r="XW77" s="15"/>
      <c r="XX77" s="15"/>
      <c r="XY77" s="15"/>
      <c r="XZ77" s="15"/>
      <c r="YA77" s="15"/>
      <c r="YB77" s="15"/>
      <c r="YC77" s="15"/>
      <c r="YD77" s="15"/>
      <c r="YE77" s="15"/>
      <c r="YF77" s="15"/>
      <c r="YG77" s="15"/>
      <c r="YH77" s="15"/>
      <c r="YI77" s="15"/>
      <c r="YJ77" s="15"/>
      <c r="YK77" s="15"/>
      <c r="YL77" s="15"/>
      <c r="YM77" s="15"/>
      <c r="YN77" s="15"/>
      <c r="YO77" s="15"/>
      <c r="YP77" s="15"/>
      <c r="YQ77" s="15"/>
      <c r="YR77" s="15"/>
      <c r="YS77" s="15"/>
      <c r="YT77" s="15"/>
      <c r="YU77" s="15"/>
      <c r="YV77" s="15"/>
      <c r="YW77" s="15"/>
      <c r="YX77" s="15"/>
      <c r="YY77" s="15"/>
      <c r="YZ77" s="15"/>
      <c r="ZA77" s="15"/>
      <c r="ZB77" s="15"/>
      <c r="ZC77" s="15"/>
      <c r="ZD77" s="15"/>
      <c r="ZE77" s="15"/>
      <c r="ZF77" s="15"/>
      <c r="ZG77" s="15"/>
      <c r="ZH77" s="15"/>
      <c r="ZI77" s="15"/>
      <c r="ZJ77" s="15"/>
      <c r="ZK77" s="15"/>
      <c r="ZL77" s="15"/>
      <c r="ZM77" s="15"/>
      <c r="ZN77" s="15"/>
      <c r="ZO77" s="15"/>
      <c r="ZP77" s="15"/>
      <c r="ZQ77" s="15"/>
      <c r="ZR77" s="15"/>
      <c r="ZS77" s="15"/>
      <c r="ZT77" s="15"/>
      <c r="ZU77" s="15"/>
      <c r="ZV77" s="15"/>
      <c r="ZW77" s="15"/>
      <c r="ZX77" s="15"/>
      <c r="ZY77" s="15"/>
      <c r="ZZ77" s="15"/>
      <c r="AAA77" s="15"/>
      <c r="AAB77" s="15"/>
      <c r="AAC77" s="15"/>
      <c r="AAD77" s="15"/>
      <c r="AAE77" s="15"/>
      <c r="AAF77" s="15"/>
      <c r="AAG77" s="15"/>
      <c r="AAH77" s="15"/>
      <c r="AAI77" s="15"/>
      <c r="AAJ77" s="15"/>
      <c r="AAK77" s="15"/>
      <c r="AAL77" s="15"/>
      <c r="AAM77" s="15"/>
      <c r="AAN77" s="15"/>
      <c r="AAO77" s="15"/>
      <c r="AAP77" s="15"/>
      <c r="AAQ77" s="15"/>
      <c r="AAR77" s="15"/>
      <c r="AAS77" s="15"/>
      <c r="AAT77" s="15"/>
      <c r="AAU77" s="15"/>
      <c r="AAV77" s="15"/>
      <c r="AAW77" s="15"/>
      <c r="AAX77" s="15"/>
      <c r="AAY77" s="15"/>
      <c r="AAZ77" s="15"/>
      <c r="ABA77" s="15"/>
      <c r="ABB77" s="15"/>
      <c r="ABC77" s="15"/>
      <c r="ABD77" s="15"/>
      <c r="ABE77" s="15"/>
      <c r="ABF77" s="15"/>
      <c r="ABG77" s="15"/>
      <c r="ABH77" s="15"/>
      <c r="ABI77" s="15"/>
      <c r="ABJ77" s="15"/>
      <c r="ABK77" s="15"/>
      <c r="ABL77" s="15"/>
      <c r="ABM77" s="15"/>
      <c r="ABN77" s="15"/>
      <c r="ABO77" s="15"/>
      <c r="ABP77" s="15"/>
      <c r="ABQ77" s="15"/>
      <c r="ABR77" s="15"/>
      <c r="ABS77" s="15"/>
      <c r="ABT77" s="15"/>
      <c r="ABU77" s="15"/>
      <c r="ABV77" s="15"/>
      <c r="ABW77" s="15"/>
      <c r="ABX77" s="15"/>
      <c r="ABY77" s="15"/>
      <c r="ABZ77" s="15"/>
      <c r="ACA77" s="15"/>
      <c r="ACB77" s="15"/>
      <c r="ACC77" s="15"/>
      <c r="ACD77" s="15"/>
      <c r="ACE77" s="15"/>
      <c r="ACF77" s="15"/>
      <c r="ACG77" s="15"/>
      <c r="ACH77" s="15"/>
      <c r="ACI77" s="15"/>
      <c r="ACJ77" s="15"/>
      <c r="ACK77" s="15"/>
      <c r="ACL77" s="15"/>
      <c r="ACM77" s="15"/>
      <c r="ACN77" s="15"/>
      <c r="ACO77" s="15"/>
      <c r="ACP77" s="15"/>
      <c r="ACQ77" s="15"/>
      <c r="ACR77" s="15"/>
      <c r="ACS77" s="15"/>
      <c r="ACT77" s="15"/>
      <c r="ACU77" s="15"/>
      <c r="ACV77" s="15"/>
      <c r="ACW77" s="15"/>
      <c r="ACX77" s="15"/>
      <c r="ACY77" s="15"/>
      <c r="ACZ77" s="15"/>
      <c r="ADA77" s="15"/>
      <c r="ADB77" s="15"/>
      <c r="ADC77" s="15"/>
      <c r="ADD77" s="15"/>
      <c r="ADE77" s="15"/>
      <c r="ADF77" s="15"/>
      <c r="ADG77" s="15"/>
      <c r="ADH77" s="15"/>
      <c r="ADI77" s="15"/>
      <c r="ADJ77" s="15"/>
      <c r="ADK77" s="15"/>
      <c r="ADL77" s="15"/>
      <c r="ADM77" s="15"/>
      <c r="ADN77" s="15"/>
      <c r="ADO77" s="15"/>
      <c r="ADP77" s="15"/>
      <c r="ADQ77" s="15"/>
      <c r="ADR77" s="15"/>
      <c r="ADS77" s="15"/>
      <c r="ADT77" s="15"/>
      <c r="ADU77" s="15"/>
      <c r="ADV77" s="15"/>
      <c r="ADW77" s="15"/>
      <c r="ADX77" s="15"/>
      <c r="ADY77" s="15"/>
      <c r="ADZ77" s="15"/>
      <c r="AEA77" s="15"/>
      <c r="AEB77" s="15"/>
      <c r="AEC77" s="15"/>
      <c r="AED77" s="15"/>
      <c r="AEE77" s="15"/>
      <c r="AEF77" s="15"/>
      <c r="AEG77" s="15"/>
      <c r="AEH77" s="15"/>
      <c r="AEI77" s="15"/>
      <c r="AEJ77" s="15"/>
      <c r="AEK77" s="15"/>
      <c r="AEL77" s="15"/>
      <c r="AEM77" s="15"/>
      <c r="AEN77" s="15"/>
      <c r="AEO77" s="15"/>
      <c r="AEP77" s="15"/>
      <c r="AEQ77" s="15"/>
      <c r="AER77" s="15"/>
      <c r="AES77" s="15"/>
      <c r="AET77" s="15"/>
      <c r="AEU77" s="15"/>
      <c r="AEV77" s="15"/>
      <c r="AEW77" s="15"/>
      <c r="AEX77" s="15"/>
      <c r="AEY77" s="15"/>
      <c r="AEZ77" s="15"/>
      <c r="AFA77" s="15"/>
      <c r="AFB77" s="15"/>
      <c r="AFC77" s="15"/>
      <c r="AFD77" s="15"/>
      <c r="AFE77" s="15"/>
      <c r="AFF77" s="15"/>
      <c r="AFG77" s="15"/>
      <c r="AFH77" s="15"/>
      <c r="AFI77" s="15"/>
      <c r="AFJ77" s="15"/>
      <c r="AFK77" s="15"/>
      <c r="AFL77" s="15"/>
      <c r="AFM77" s="15"/>
      <c r="AFN77" s="15"/>
      <c r="AFO77" s="15"/>
      <c r="AFP77" s="15"/>
      <c r="AFQ77" s="15"/>
      <c r="AFR77" s="15"/>
      <c r="AFS77" s="15"/>
      <c r="AFT77" s="15"/>
      <c r="AFU77" s="15"/>
      <c r="AFV77" s="15"/>
      <c r="AFW77" s="15"/>
      <c r="AFX77" s="15"/>
      <c r="AFY77" s="15"/>
      <c r="AFZ77" s="15"/>
      <c r="AGA77" s="15"/>
      <c r="AGB77" s="15"/>
      <c r="AGC77" s="15"/>
      <c r="AGD77" s="15"/>
      <c r="AGE77" s="15"/>
      <c r="AGF77" s="15"/>
      <c r="AGG77" s="15"/>
      <c r="AGH77" s="15"/>
      <c r="AGI77" s="15"/>
      <c r="AGJ77" s="15"/>
      <c r="AGK77" s="15"/>
      <c r="AGL77" s="15"/>
      <c r="AGM77" s="15"/>
      <c r="AGN77" s="15"/>
      <c r="AGO77" s="15"/>
      <c r="AGP77" s="15"/>
      <c r="AGQ77" s="15"/>
      <c r="AGR77" s="15"/>
      <c r="AGS77" s="15"/>
      <c r="AGT77" s="15"/>
      <c r="AGU77" s="15"/>
      <c r="AGV77" s="15"/>
      <c r="AGW77" s="15"/>
      <c r="AGX77" s="15"/>
      <c r="AGY77" s="15"/>
      <c r="AGZ77" s="15"/>
      <c r="AHA77" s="15"/>
      <c r="AHB77" s="15"/>
      <c r="AHC77" s="15"/>
      <c r="AHD77" s="15"/>
      <c r="AHE77" s="15"/>
      <c r="AHF77" s="15"/>
      <c r="AHG77" s="15"/>
      <c r="AHH77" s="15"/>
      <c r="AHI77" s="15"/>
      <c r="AHJ77" s="15"/>
      <c r="AHK77" s="15"/>
      <c r="AHL77" s="15"/>
      <c r="AHM77" s="15"/>
      <c r="AHN77" s="15"/>
      <c r="AHO77" s="15"/>
      <c r="AHP77" s="15"/>
      <c r="AHQ77" s="15"/>
      <c r="AHR77" s="15"/>
      <c r="AHS77" s="15"/>
      <c r="AHT77" s="15"/>
      <c r="AHU77" s="15"/>
      <c r="AHV77" s="15"/>
      <c r="AHW77" s="15"/>
      <c r="AHX77" s="15"/>
      <c r="AHY77" s="15"/>
      <c r="AHZ77" s="15"/>
      <c r="AIA77" s="15"/>
      <c r="AIB77" s="15"/>
      <c r="AIC77" s="15"/>
      <c r="AID77" s="15"/>
      <c r="AIE77" s="15"/>
      <c r="AIF77" s="15"/>
      <c r="AIG77" s="15"/>
      <c r="AIH77" s="15"/>
      <c r="AII77" s="15"/>
      <c r="AIJ77" s="15"/>
      <c r="AIK77" s="15"/>
      <c r="AIL77" s="15"/>
      <c r="AIM77" s="15"/>
      <c r="AIN77" s="15"/>
      <c r="AIO77" s="15"/>
      <c r="AIP77" s="15"/>
      <c r="AIQ77" s="15"/>
      <c r="AIR77" s="15"/>
      <c r="AIS77" s="15"/>
      <c r="AIT77" s="15"/>
      <c r="AIU77" s="15"/>
      <c r="AIV77" s="15"/>
      <c r="AIW77" s="15"/>
      <c r="AIX77" s="15"/>
      <c r="AIY77" s="15"/>
      <c r="AIZ77" s="15"/>
      <c r="AJA77" s="15"/>
      <c r="AJB77" s="15"/>
      <c r="AJC77" s="15"/>
      <c r="AJD77" s="15"/>
      <c r="AJE77" s="15"/>
      <c r="AJF77" s="15"/>
      <c r="AJG77" s="15"/>
      <c r="AJH77" s="15"/>
      <c r="AJI77" s="15"/>
      <c r="AJJ77" s="15"/>
      <c r="AJK77" s="15"/>
      <c r="AJL77" s="15"/>
      <c r="AJM77" s="15"/>
      <c r="AJN77" s="15"/>
      <c r="AJO77" s="15"/>
      <c r="AJP77" s="15"/>
      <c r="AJQ77" s="15"/>
      <c r="AJR77" s="15"/>
      <c r="AJS77" s="15"/>
      <c r="AJT77" s="15"/>
      <c r="AJU77" s="15"/>
      <c r="AJV77" s="15"/>
      <c r="AJW77" s="15"/>
      <c r="AJX77" s="15"/>
      <c r="AJY77" s="15"/>
      <c r="AJZ77" s="15"/>
      <c r="AKA77" s="15"/>
      <c r="AKB77" s="15"/>
      <c r="AKC77" s="15"/>
      <c r="AKD77" s="15"/>
      <c r="AKE77" s="15"/>
      <c r="AKF77" s="15"/>
      <c r="AKG77" s="15"/>
      <c r="AKH77" s="15"/>
      <c r="AKI77" s="15"/>
      <c r="AKJ77" s="15"/>
      <c r="AKK77" s="15"/>
      <c r="AKL77" s="15"/>
      <c r="AKM77" s="15"/>
      <c r="AKN77" s="15"/>
      <c r="AKO77" s="15"/>
      <c r="AKP77" s="15"/>
      <c r="AKQ77" s="15"/>
      <c r="AKR77" s="15"/>
      <c r="AKS77" s="15"/>
      <c r="AKT77" s="15"/>
      <c r="AKU77" s="15"/>
      <c r="AKV77" s="15"/>
      <c r="AKW77" s="15"/>
      <c r="AKX77" s="15"/>
      <c r="AKY77" s="15"/>
      <c r="AKZ77" s="15"/>
      <c r="ALA77" s="15"/>
      <c r="ALB77" s="15"/>
      <c r="ALC77" s="15"/>
      <c r="ALD77" s="15"/>
      <c r="ALE77" s="15"/>
      <c r="ALF77" s="15"/>
      <c r="ALG77" s="15"/>
      <c r="ALH77" s="15"/>
      <c r="ALI77" s="15"/>
      <c r="ALJ77" s="15"/>
      <c r="ALK77" s="15"/>
      <c r="ALL77" s="15"/>
      <c r="ALM77" s="15"/>
      <c r="ALN77" s="15"/>
      <c r="ALO77" s="15"/>
      <c r="ALP77" s="15"/>
      <c r="ALQ77" s="15"/>
      <c r="ALR77" s="15"/>
      <c r="ALS77" s="15"/>
      <c r="ALT77" s="15"/>
      <c r="ALU77" s="15"/>
      <c r="ALV77" s="15"/>
      <c r="ALW77" s="15"/>
      <c r="ALX77" s="15"/>
      <c r="ALY77" s="15"/>
      <c r="ALZ77" s="15"/>
      <c r="AMA77" s="15"/>
      <c r="AMB77" s="15"/>
      <c r="AMC77" s="15"/>
      <c r="AMD77" s="15"/>
      <c r="AME77" s="15"/>
      <c r="AMF77" s="15"/>
      <c r="AMG77" s="15"/>
      <c r="AMH77" s="15"/>
      <c r="AMI77" s="15"/>
      <c r="AMJ77" s="15"/>
      <c r="AMK77" s="15"/>
      <c r="AML77" s="15"/>
      <c r="AMM77" s="16"/>
    </row>
    <row r="78" spans="1:1027" ht="24" customHeight="1"/>
  </sheetData>
  <sheetProtection selectLockedCells="1"/>
  <sortState ref="C25:F71">
    <sortCondition ref="C25:C71"/>
  </sortState>
  <mergeCells count="8">
    <mergeCell ref="G76:H76"/>
    <mergeCell ref="K76:L76"/>
    <mergeCell ref="C5:K5"/>
    <mergeCell ref="C4:K4"/>
    <mergeCell ref="C6:K6"/>
    <mergeCell ref="D18:J18"/>
    <mergeCell ref="B72:I72"/>
    <mergeCell ref="C20:K21"/>
  </mergeCells>
  <pageMargins left="0.70866141732283472" right="0.70866141732283472" top="0.74803149606299213" bottom="0.74803149606299213" header="0.31496062992125984" footer="0.31496062992125984"/>
  <pageSetup paperSize="9" scale="65" firstPageNumber="0" orientation="portrait" horizontalDpi="300" verticalDpi="300" r:id="rId1"/>
  <headerFooter>
    <oddHeader>&amp;CStrona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Owoce warzywa i sałatka jarzyno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</dc:creator>
  <cp:lastModifiedBy>Internat</cp:lastModifiedBy>
  <cp:lastPrinted>2021-12-16T10:15:19Z</cp:lastPrinted>
  <dcterms:created xsi:type="dcterms:W3CDTF">2021-12-09T21:52:38Z</dcterms:created>
  <dcterms:modified xsi:type="dcterms:W3CDTF">2022-12-07T10:52:38Z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2021-11-24T09:17:13Z</dcterms:created>
  <dc:creator>Intendent</dc:creator>
  <dc:description/>
  <dc:language>pl-PL</dc:language>
  <cp:lastModifiedBy>Intendent</cp:lastModifiedBy>
  <cp:lastPrinted>2021-12-04T18:09:07Z</cp:lastPrinted>
  <dcterms:modified xsi:type="dcterms:W3CDTF">2021-12-06T05:31:24Z</dcterms:modified>
  <cp:revision>9</cp:revision>
  <dc:subject/>
  <dc:title/>
</cp:coreProperties>
</file>